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AreaData">'[1]АТЕ'!#REF!</definedName>
    <definedName name="etc">'Лист2'!$A$97:$A$107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'Лист2'!$A$110:$A$111</definedName>
    <definedName name="NotMyRange">#REF!</definedName>
    <definedName name="pr">'Лист2'!$A$65:$A$93</definedName>
    <definedName name="pred">'Лист2'!$A$64:$A$93</definedName>
    <definedName name="PStationRange">#REF!</definedName>
    <definedName name="RegionData_RegionStr" hidden="1">'[1]XLR_NoRangeSheet'!$B$6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<sst xmlns="http://schemas.openxmlformats.org/spreadsheetml/2006/main" count="366" uniqueCount="295">
  <si>
    <t>5.1</t>
  </si>
  <si>
    <t>5.2</t>
  </si>
  <si>
    <t>5.3</t>
  </si>
  <si>
    <t>5.4</t>
  </si>
  <si>
    <t>учебный кабинет (первая категория)</t>
  </si>
  <si>
    <t>учебный кабинет лаборатория (высшая категория)</t>
  </si>
  <si>
    <t>6.1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</si>
  <si>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</si>
  <si>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</si>
  <si>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</si>
  <si>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</si>
  <si>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</si>
  <si>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2007-2008</t>
  </si>
  <si>
    <t>классная комната
(вторая и третья категория)</t>
  </si>
  <si>
    <t>Идентификация участника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</si>
  <si>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</si>
  <si>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</si>
  <si>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</si>
  <si>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</si>
  <si>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</si>
  <si>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t>Наименование должности претендента в соответствии с трудовой книжкой</t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</si>
  <si>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</si>
  <si>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</si>
  <si>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</si>
  <si>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</si>
  <si>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</si>
  <si>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</si>
  <si>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должность руководителя и наименование выдвигающей организации</t>
  </si>
  <si>
    <t>фамилия, имя, отчество руководителя выдвигающей организации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</si>
  <si>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</si>
  <si>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</si>
  <si>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</si>
  <si>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</si>
  <si>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</si>
  <si>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</si>
  <si>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</si>
  <si>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</si>
  <si>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</si>
  <si>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</si>
  <si>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</si>
  <si>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</si>
  <si>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</si>
  <si>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</si>
  <si>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</si>
  <si>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</si>
  <si>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</si>
  <si>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</si>
  <si>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</si>
  <si>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</si>
  <si>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</si>
  <si>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</si>
  <si>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</si>
  <si>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</si>
  <si>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</si>
  <si>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</si>
  <si>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</si>
  <si>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</si>
  <si>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</si>
  <si>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</si>
  <si>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</si>
  <si>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</si>
  <si>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</si>
  <si>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</si>
  <si>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</si>
  <si>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</si>
  <si>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</si>
  <si>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</si>
  <si>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</si>
  <si>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</si>
  <si>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</si>
  <si>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</si>
  <si>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</si>
  <si>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</si>
  <si>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</si>
  <si>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</si>
  <si>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</si>
  <si>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</si>
  <si>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</si>
  <si>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</si>
  <si>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</si>
  <si>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</si>
  <si>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</si>
  <si>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</si>
  <si>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</si>
  <si>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</si>
  <si>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</si>
  <si>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</si>
  <si>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</si>
  <si>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</si>
  <si>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</si>
  <si>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</si>
  <si>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</si>
  <si>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</si>
  <si>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</si>
  <si>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</si>
  <si>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</si>
  <si>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</si>
  <si>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</si>
  <si>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</si>
  <si>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</si>
  <si>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</si>
  <si>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</si>
  <si>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</si>
  <si>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</si>
  <si>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</si>
  <si>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</si>
  <si>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</si>
  <si>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</si>
  <si>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</si>
  <si>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</si>
  <si>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</si>
  <si>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</si>
  <si>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</si>
  <si>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</si>
  <si>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</si>
  <si>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</si>
  <si>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</si>
  <si>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</si>
  <si>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</si>
  <si>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другие предметы</t>
  </si>
  <si>
    <r>
      <t xml:space="preserve">1. предмет     </t>
    </r>
    <r>
      <rPr>
        <sz val="10"/>
        <rFont val="Times New Roman"/>
        <family val="1"/>
      </rPr>
      <t>(выбрать из списка)</t>
    </r>
  </si>
  <si>
    <r>
      <t xml:space="preserve">2. предмет     </t>
    </r>
    <r>
      <rPr>
        <sz val="10"/>
        <rFont val="Times New Roman"/>
        <family val="1"/>
      </rPr>
      <t>(выбрать из списка)</t>
    </r>
  </si>
  <si>
    <r>
      <t>3. предмет</t>
    </r>
    <r>
      <rPr>
        <sz val="12"/>
        <rFont val="Times New Roman"/>
        <family val="1"/>
      </rPr>
      <t xml:space="preserve">     </t>
    </r>
    <r>
      <rPr>
        <sz val="10"/>
        <rFont val="Times New Roman"/>
        <family val="1"/>
      </rPr>
      <t>(выбрать из списка)</t>
    </r>
  </si>
  <si>
    <r>
      <t xml:space="preserve">4. предмет     </t>
    </r>
    <r>
      <rPr>
        <sz val="10"/>
        <rFont val="Times New Roman"/>
        <family val="1"/>
      </rPr>
      <t>(выбрать из списка)</t>
    </r>
  </si>
  <si>
    <t>1.1</t>
  </si>
  <si>
    <t>1.2</t>
  </si>
  <si>
    <t>1.3</t>
  </si>
  <si>
    <t>1.4</t>
  </si>
  <si>
    <t>2.1</t>
  </si>
  <si>
    <t>Количество участников научных конференций и научных обществ учащихся (суммарно за последние три года)</t>
  </si>
  <si>
    <t>2.2</t>
  </si>
  <si>
    <t>2.3</t>
  </si>
  <si>
    <t>Наличие форм организации внеурочной деятельности по предмету (кружки, клубы, секции, предметные недели и др.) (да/нет)</t>
  </si>
  <si>
    <t>3.1</t>
  </si>
  <si>
    <t>3.2</t>
  </si>
  <si>
    <t>3.3</t>
  </si>
  <si>
    <t>3.4</t>
  </si>
  <si>
    <t>4.1</t>
  </si>
  <si>
    <t>Участие педагога в экспериментальной работе (да/нет)</t>
  </si>
  <si>
    <t>4.2</t>
  </si>
  <si>
    <t>4.3</t>
  </si>
  <si>
    <t>4.4</t>
  </si>
  <si>
    <t>4.5</t>
  </si>
  <si>
    <t>заключение НМЭС НИРО</t>
  </si>
  <si>
    <t>сертификат ОЭС</t>
  </si>
  <si>
    <t>сертификат ФЭС</t>
  </si>
  <si>
    <t>Представленную информацию заверяю:</t>
  </si>
  <si>
    <t xml:space="preserve">Учебная нагрузка  по заявленному на конкурс предмету в соответствии с тарификацией 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</si>
  <si>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</si>
  <si>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</si>
  <si>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</si>
  <si>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</si>
  <si>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</si>
  <si>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</si>
  <si>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</si>
  <si>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</si>
  <si>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</si>
  <si>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</si>
  <si>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</si>
  <si>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</si>
  <si>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r>
      <t>Квалификационный разряд согласно ЕТС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</si>
  <si>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Преподаваемый(е) предмет(ы)                в соответствии с представлением заявителя</t>
  </si>
  <si>
    <r>
      <t xml:space="preserve">5. предметы   начальной школы </t>
    </r>
    <r>
      <rPr>
        <sz val="10"/>
        <rFont val="Times New Roman"/>
        <family val="1"/>
      </rPr>
      <t>(выбрать из списка)</t>
    </r>
  </si>
  <si>
    <t>Начальная школа</t>
  </si>
  <si>
    <t>начальные классы</t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</si>
  <si>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 </t>
    </r>
    <r>
      <rPr>
        <sz val="10"/>
        <rFont val="Times New Roman"/>
        <family val="1"/>
      </rPr>
      <t>(выбрать из списка)</t>
    </r>
  </si>
  <si>
    <t>2008-2009</t>
  </si>
  <si>
    <t>1.5</t>
  </si>
  <si>
    <t xml:space="preserve"> Личный ИНН </t>
  </si>
  <si>
    <r>
      <t>Контактная информация претендента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(код) телефон (рабочий, домашний, мобильный),  адрес электронной почты 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</si>
  <si>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</si>
  <si>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r>
      <t xml:space="preserve">Вид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</si>
  <si>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Тип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</si>
  <si>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(выбрать из списка)</t>
    </r>
  </si>
  <si>
    <t>Количество сертифицированных инновационных (авторских) программ и учебных методических комплексов</t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</si>
  <si>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</si>
  <si>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</si>
  <si>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</si>
  <si>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</si>
  <si>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</si>
  <si>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</si>
  <si>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подпись</t>
  </si>
  <si>
    <t>5.5</t>
  </si>
  <si>
    <t>5. Наличие собственной методической системы учителя, апробированной в профессиональном сообществе</t>
  </si>
  <si>
    <t>Обучение по накопительной системе</t>
  </si>
  <si>
    <t>Участие учителя в конкурсах профессионального мастерства (за последние три года) (да/нет)</t>
  </si>
  <si>
    <t>5.6</t>
  </si>
  <si>
    <t>5.7</t>
  </si>
  <si>
    <t>3. Создание учителем условий для приобретения обучающимися позитивного социального опыта</t>
  </si>
  <si>
    <r>
      <t xml:space="preserve">Доля </t>
    </r>
    <r>
      <rPr>
        <sz val="10"/>
        <rFont val="Arial Cyr"/>
        <family val="0"/>
      </rPr>
      <t xml:space="preserve">учащихся, освоивших государственные учебные программы по преподаваемому предмету </t>
    </r>
  </si>
  <si>
    <t>Количество победителей научных конференций и научных обществ учащихся (суммарно за последние три года)</t>
  </si>
  <si>
    <t>2.4</t>
  </si>
  <si>
    <t>Количество участников фестивалей, конкурсов, смотров, спортивных соревнований, выставок творческих работ по преподаваемым предметам (суммарно за последние три года)</t>
  </si>
  <si>
    <r>
      <t xml:space="preserve">Доля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(за последние три года)</t>
    </r>
  </si>
  <si>
    <r>
      <t xml:space="preserve">Количество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(суммарно за последние три года)</t>
    </r>
  </si>
  <si>
    <t>Количество проектов социальной направленности, организованных учителем</t>
  </si>
  <si>
    <t>Доля участников фестивалей, конкурсов, смотров, спортивных соревнований, выставок творческих работ по преподаваемым предметам  (за последние три года)</t>
  </si>
  <si>
    <t xml:space="preserve">Количество методических разработок, подготовленных с использованием ИКТ 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</si>
  <si>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</si>
  <si>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Внедрение опыта учителя в рамках профессионального сообщества (да/нет)</t>
  </si>
  <si>
    <t>Количество публикаций, иллюстрирующих инновационный педагогический опыт учителя (суммарно за последние три года)</t>
  </si>
  <si>
    <t>5.8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</si>
  <si>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</si>
  <si>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 xml:space="preserve">Количество учащихся, освоивших государственные учебные программы по преподаваемому предмету </t>
  </si>
  <si>
    <t>Количество учащихся, обучаемых данным преподавателем</t>
  </si>
  <si>
    <t>Количество учащихся, участвующих в проектах социальной направленности, организованных учителем</t>
  </si>
  <si>
    <r>
      <t>Обобщение и распространение педагогического опыта в рамках проведения мастер-классов, семинаров, конференций, круглых столов</t>
    </r>
    <r>
      <rPr>
        <sz val="10"/>
        <rFont val="Arial Cyr"/>
        <family val="0"/>
      </rPr>
      <t xml:space="preserve">, в сетевом педагогическом сообществе </t>
    </r>
    <r>
      <rPr>
        <sz val="10"/>
        <rFont val="Arial Cyr"/>
        <family val="0"/>
      </rPr>
      <t>(да/нет)</t>
    </r>
  </si>
  <si>
    <t>Наличие медиатеки, электронных образовательных ресурсов (да/нет)</t>
  </si>
  <si>
    <t>Наличие у учителя призовых мест в конкурсах профессионального мастерства  (за последние три года) (да/нет)</t>
  </si>
  <si>
    <t>Количество учащихся, обучаемых данным преподавателем (суммарно за последние три года)</t>
  </si>
  <si>
    <r>
      <t>Доля</t>
    </r>
    <r>
      <rPr>
        <sz val="10"/>
        <rFont val="Arial Cyr"/>
        <family val="0"/>
      </rPr>
      <t xml:space="preserve"> учащихся, получивших «4» и «5», от общего количества обучающихся по преподаваемому предмету</t>
    </r>
  </si>
  <si>
    <t xml:space="preserve"> фамилия, имя, отчество работодателя</t>
  </si>
  <si>
    <t>Количество учащихся, получивших «4» и «5», от общего числа обучающихся по преподаваемому предмету</t>
  </si>
  <si>
    <t xml:space="preserve">Количество Интернет - проектов, инициированных и реализованных учителем совместно с учащимися (суммарно за последние три года) </t>
  </si>
  <si>
    <t>Количество Интернет - проектов, в которых учитель принял участие совместно с учащимися (суммарно за последние три года)</t>
  </si>
  <si>
    <t xml:space="preserve">Количество проведенных воспитательных мероприятий для учащихся  и их родителей </t>
  </si>
  <si>
    <t>Доля участников научных конференций и научных обществ учащихся (за последние три года)</t>
  </si>
  <si>
    <t>Доля победителей научных конференций и научных обществ учащихся (за последние три года)</t>
  </si>
  <si>
    <t>1. Высокие результаты учебных достижений обучающихся при их позитивной динамике за последние три года</t>
  </si>
  <si>
    <t>2. Высокие результаты внеурочной деятельности обучающихся по учебному предмету</t>
  </si>
  <si>
    <t>4. Обеспечение высокого качества организации образовательного процесса на основе эффективного использования современных образовательных технологий, в том числе информационных технологий</t>
  </si>
  <si>
    <t>6.  Непрерывность профессионального развития учителя</t>
  </si>
  <si>
    <t>Доля учащихся, сдавших ЕГЭ по предмету, в случае его выбора</t>
  </si>
  <si>
    <t>Количество учащихся, сдавших ЕГЭ по предмету, в случае его выбора</t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</si>
  <si>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</si>
  <si>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Повышение квалификации за последние пять лет и наличие документа государственного  образца (да/нет)</t>
  </si>
  <si>
    <t>1.6</t>
  </si>
  <si>
    <t>Доля учащихся, сдававших ЕГЭ по предмету, в случае его выбора</t>
  </si>
  <si>
    <t>Количество учащихся, сдававших ЕГЭ по предмету, в случае его выбора</t>
  </si>
  <si>
    <t>Количество учащихся 11 классов, обучаемых данным учителем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</si>
  <si>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последние три года)</t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</si>
  <si>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</si>
  <si>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</si>
  <si>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</si>
  <si>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</si>
  <si>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</si>
  <si>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Полное наименование ОУ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</si>
  <si>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>(36ч. - 72ч.)</t>
  </si>
  <si>
    <t>(108ч. - 144ч.)</t>
  </si>
  <si>
    <t xml:space="preserve">Удостоверение или  свидетельство    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</si>
  <si>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</si>
  <si>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</si>
  <si>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</si>
  <si>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Электронный шаблон профессиональных достижений учителя за последние три учебных года (2007-2010 г.г.)</t>
  </si>
  <si>
    <t>2009-2010</t>
  </si>
  <si>
    <t>Полное название выдвигающей организации</t>
  </si>
  <si>
    <t>Диплом                                                        (свыше 500ч.)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</si>
  <si>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</si>
  <si>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</si>
  <si>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</si>
  <si>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7. другие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</si>
  <si>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</si>
  <si>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</si>
  <si>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</si>
  <si>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r>
      <t xml:space="preserve">Участие в конкурсах профессионального мастерства (конкурс  ПНПО не учитывается)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</si>
  <si>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 xml:space="preserve">Формы представления инновационного опыта: </t>
  </si>
  <si>
    <t>Количество учащихся, выбравших ЕГЭ из учащихся, обучаемых данным учителем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</si>
  <si>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</si>
  <si>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мето-дических приемов и педагогических техник</t>
  </si>
  <si>
    <t>на уровне отдельных компонентов системы</t>
  </si>
  <si>
    <t>на уровне целостной системы</t>
  </si>
  <si>
    <t>4.6</t>
  </si>
  <si>
    <r>
      <t>Доля</t>
    </r>
    <r>
      <rPr>
        <sz val="10"/>
        <color indexed="8"/>
        <rFont val="Arial Cyr"/>
        <family val="0"/>
      </rPr>
      <t xml:space="preserve"> учащихся, оставленных на повторное обучение по преподаваемому предмету</t>
    </r>
  </si>
  <si>
    <t>Количество учащихся, оставленных на повторное обучение по преподаваемому предмету</t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</si>
  <si>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</si>
  <si>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</si>
  <si>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</si>
  <si>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</si>
  <si>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</si>
  <si>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</si>
  <si>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</si>
  <si>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</si>
  <si>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</si>
  <si>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</si>
  <si>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</si>
  <si>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</si>
  <si>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</si>
  <si>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</si>
  <si>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</si>
  <si>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</si>
  <si>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</si>
  <si>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</si>
  <si>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</si>
  <si>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</si>
  <si>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</si>
  <si>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</si>
  <si>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</si>
  <si>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</si>
  <si>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Кулебакский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</si>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</sst>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\г\.;@"/>
    <numFmt numFmtId="171" formatCode="0.0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color indexed="13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10" fontId="1" fillId="24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1" xfId="0" applyNumberFormat="1" applyFont="1" applyFill="1" applyBorder="1" applyAlignment="1" applyProtection="1">
      <alignment horizontal="center" vertical="center"/>
      <protection locked="0"/>
    </xf>
    <xf numFmtId="49" fontId="2" fillId="2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4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justify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2" fillId="0" borderId="14" xfId="0" applyFont="1" applyBorder="1" applyAlignment="1" applyProtection="1">
      <alignment wrapText="1"/>
      <protection/>
    </xf>
    <xf numFmtId="0" fontId="5" fillId="25" borderId="18" xfId="0" applyFont="1" applyFill="1" applyBorder="1" applyAlignment="1">
      <alignment horizontal="left" vertical="center" wrapText="1"/>
    </xf>
    <xf numFmtId="1" fontId="0" fillId="22" borderId="11" xfId="0" applyNumberFormat="1" applyFill="1" applyBorder="1" applyAlignment="1" applyProtection="1">
      <alignment horizontal="center" vertical="center"/>
      <protection locked="0"/>
    </xf>
    <xf numFmtId="49" fontId="2" fillId="2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171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7" xfId="0" applyFill="1" applyBorder="1" applyAlignment="1">
      <alignment vertical="center" wrapText="1"/>
    </xf>
    <xf numFmtId="0" fontId="0" fillId="24" borderId="17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0" fontId="1" fillId="24" borderId="10" xfId="0" applyNumberFormat="1" applyFont="1" applyFill="1" applyBorder="1" applyAlignment="1" applyProtection="1">
      <alignment horizontal="center" vertical="center" wrapText="1"/>
      <protection hidden="1"/>
    </xf>
    <xf numFmtId="171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0" fillId="22" borderId="17" xfId="0" applyNumberForma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top" wrapText="1"/>
    </xf>
    <xf numFmtId="0" fontId="0" fillId="22" borderId="17" xfId="0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22" borderId="21" xfId="0" applyNumberForma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22" xfId="0" applyFill="1" applyBorder="1" applyAlignment="1" applyProtection="1">
      <alignment horizontal="center" vertical="center"/>
      <protection/>
    </xf>
    <xf numFmtId="1" fontId="0" fillId="24" borderId="23" xfId="0" applyNumberForma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1" xfId="0" applyFont="1" applyFill="1" applyBorder="1" applyAlignment="1" applyProtection="1">
      <alignment horizontal="center" vertical="center" wrapText="1"/>
      <protection locked="0"/>
    </xf>
    <xf numFmtId="1" fontId="0" fillId="24" borderId="22" xfId="0" applyNumberFormat="1" applyFill="1" applyBorder="1" applyAlignment="1" applyProtection="1">
      <alignment horizontal="center" vertical="center" wrapText="1"/>
      <protection/>
    </xf>
    <xf numFmtId="1" fontId="0" fillId="24" borderId="16" xfId="0" applyNumberFormat="1" applyFill="1" applyBorder="1" applyAlignment="1" applyProtection="1">
      <alignment horizontal="center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" fontId="0" fillId="22" borderId="22" xfId="0" applyNumberFormat="1" applyFill="1" applyBorder="1" applyAlignment="1" applyProtection="1">
      <alignment horizontal="center" vertical="center"/>
      <protection locked="0"/>
    </xf>
    <xf numFmtId="1" fontId="0" fillId="22" borderId="16" xfId="0" applyNumberFormat="1" applyFill="1" applyBorder="1" applyAlignment="1" applyProtection="1">
      <alignment horizontal="center" vertical="center"/>
      <protection locked="0"/>
    </xf>
    <xf numFmtId="1" fontId="0" fillId="22" borderId="18" xfId="0" applyNumberFormat="1" applyFill="1" applyBorder="1" applyAlignment="1" applyProtection="1">
      <alignment horizontal="center" vertical="center"/>
      <protection locked="0"/>
    </xf>
    <xf numFmtId="49" fontId="0" fillId="24" borderId="17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 wrapText="1"/>
    </xf>
    <xf numFmtId="0" fontId="0" fillId="22" borderId="22" xfId="0" applyFill="1" applyBorder="1" applyAlignment="1" applyProtection="1">
      <alignment horizontal="center" vertical="center" wrapText="1"/>
      <protection locked="0"/>
    </xf>
    <xf numFmtId="0" fontId="0" fillId="22" borderId="16" xfId="0" applyFill="1" applyBorder="1" applyAlignment="1" applyProtection="1">
      <alignment horizontal="center" vertical="center" wrapText="1"/>
      <protection locked="0"/>
    </xf>
    <xf numFmtId="0" fontId="0" fillId="22" borderId="18" xfId="0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1" fillId="22" borderId="16" xfId="0" applyFont="1" applyFill="1" applyBorder="1" applyAlignment="1" applyProtection="1">
      <alignment horizontal="center" vertical="center" wrapText="1"/>
      <protection locked="0"/>
    </xf>
    <xf numFmtId="0" fontId="1" fillId="22" borderId="23" xfId="0" applyFont="1" applyFill="1" applyBorder="1" applyAlignment="1" applyProtection="1">
      <alignment horizontal="center" vertical="center" wrapText="1"/>
      <protection locked="0"/>
    </xf>
    <xf numFmtId="1" fontId="0" fillId="22" borderId="22" xfId="0" applyNumberFormat="1" applyFill="1" applyBorder="1" applyAlignment="1" applyProtection="1">
      <alignment horizontal="center" vertical="center" wrapText="1"/>
      <protection locked="0"/>
    </xf>
    <xf numFmtId="1" fontId="0" fillId="22" borderId="16" xfId="0" applyNumberFormat="1" applyFill="1" applyBorder="1" applyAlignment="1" applyProtection="1">
      <alignment horizontal="center" vertical="center" wrapText="1"/>
      <protection locked="0"/>
    </xf>
    <xf numFmtId="1" fontId="0" fillId="22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0" fillId="24" borderId="2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0" fontId="1" fillId="24" borderId="28" xfId="0" applyNumberFormat="1" applyFont="1" applyFill="1" applyBorder="1" applyAlignment="1" applyProtection="1">
      <alignment horizontal="center" vertical="center" wrapText="1"/>
      <protection/>
    </xf>
    <xf numFmtId="10" fontId="1" fillId="2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 applyProtection="1">
      <alignment horizontal="center" vertical="center" wrapText="1"/>
      <protection locked="0"/>
    </xf>
    <xf numFmtId="1" fontId="0" fillId="24" borderId="11" xfId="0" applyNumberForma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" fontId="1" fillId="22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0" fillId="22" borderId="10" xfId="0" applyNumberFormat="1" applyFill="1" applyBorder="1" applyAlignment="1" applyProtection="1">
      <alignment horizontal="center" vertical="center" wrapText="1"/>
      <protection locked="0"/>
    </xf>
    <xf numFmtId="14" fontId="0" fillId="22" borderId="11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22" borderId="11" xfId="0" applyNumberFormat="1" applyFill="1" applyBorder="1" applyAlignment="1" applyProtection="1">
      <alignment horizontal="center" vertical="center" wrapText="1"/>
      <protection locked="0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22" fillId="28" borderId="0" xfId="0" applyFont="1" applyFill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19">
      <selection activeCell="D126" sqref="D126:D128"/>
    </sheetView>
  </sheetViews>
  <sheetFormatPr defaultColWidth="9.00390625" defaultRowHeight="12.75"/>
  <cols>
    <col min="1" max="2" width="5.625" style="1" customWidth="1"/>
    <col min="3" max="3" width="40.375" style="2" customWidth="1"/>
    <col min="4" max="4" width="20.75390625" style="1" customWidth="1"/>
    <col min="5" max="6" width="22.375" style="1" customWidth="1"/>
    <col min="7" max="7" width="20.375" style="1" customWidth="1"/>
    <col min="8" max="16384" width="9.125" style="1" customWidth="1"/>
  </cols>
  <sheetData>
    <row r="1" spans="2:7" ht="39.75" customHeight="1">
      <c r="B1" s="121" t="s">
        <v>243</v>
      </c>
      <c r="C1" s="121"/>
      <c r="D1" s="121"/>
      <c r="E1" s="121"/>
      <c r="F1" s="121"/>
      <c r="G1" s="121"/>
    </row>
    <row r="2" spans="1:7" ht="15">
      <c r="A2" s="73">
        <v>12</v>
      </c>
      <c r="B2" s="122" t="s">
        <v>14</v>
      </c>
      <c r="C2" s="123"/>
      <c r="D2" s="123"/>
      <c r="E2" s="123"/>
      <c r="F2" s="123"/>
      <c r="G2" s="123"/>
    </row>
    <row r="3" spans="1:7" ht="41.25" customHeight="1">
      <c r="A3" s="73">
        <v>18</v>
      </c>
      <c r="B3" s="4">
        <v>1</v>
      </c>
      <c r="C3" s="10" t="s">
        <v>265</v>
      </c>
      <c r="D3" s="124"/>
      <c r="E3" s="124"/>
      <c r="F3" s="124"/>
      <c r="G3" s="125"/>
    </row>
    <row r="4" spans="1:7" ht="28.5" customHeight="1">
      <c r="A4" s="61"/>
      <c r="B4" s="4">
        <v>2</v>
      </c>
      <c r="C4" s="10" t="s">
        <v>168</v>
      </c>
      <c r="D4" s="109"/>
      <c r="E4" s="110"/>
      <c r="F4" s="110"/>
      <c r="G4" s="111"/>
    </row>
    <row r="5" spans="2:7" ht="24.75" customHeight="1">
      <c r="B5" s="4">
        <v>3</v>
      </c>
      <c r="C5" s="10" t="s">
        <v>202</v>
      </c>
      <c r="D5" s="126"/>
      <c r="E5" s="126"/>
      <c r="F5" s="126"/>
      <c r="G5" s="127"/>
    </row>
    <row r="6" spans="2:7" ht="15.75">
      <c r="B6" s="4">
        <v>4</v>
      </c>
      <c r="C6" s="10" t="s">
        <v>15</v>
      </c>
      <c r="D6" s="140"/>
      <c r="E6" s="140"/>
      <c r="F6" s="140"/>
      <c r="G6" s="141"/>
    </row>
    <row r="7" spans="2:7" ht="15.75">
      <c r="B7" s="4">
        <v>5</v>
      </c>
      <c r="C7" s="10" t="s">
        <v>24</v>
      </c>
      <c r="D7" s="142"/>
      <c r="E7" s="142"/>
      <c r="F7" s="142"/>
      <c r="G7" s="143"/>
    </row>
    <row r="8" spans="2:7" ht="15.75">
      <c r="B8" s="4">
        <v>6</v>
      </c>
      <c r="C8" s="10" t="s">
        <v>16</v>
      </c>
      <c r="D8" s="75"/>
      <c r="E8" s="75"/>
      <c r="F8" s="75"/>
      <c r="G8" s="76"/>
    </row>
    <row r="9" spans="2:7" ht="57">
      <c r="B9" s="4">
        <v>7</v>
      </c>
      <c r="C9" s="11" t="s">
        <v>23</v>
      </c>
      <c r="D9" s="126"/>
      <c r="E9" s="126"/>
      <c r="F9" s="126"/>
      <c r="G9" s="127"/>
    </row>
    <row r="10" spans="2:7" ht="57">
      <c r="B10" s="4">
        <v>8</v>
      </c>
      <c r="C10" s="10" t="s">
        <v>169</v>
      </c>
      <c r="D10" s="126"/>
      <c r="E10" s="126"/>
      <c r="F10" s="126"/>
      <c r="G10" s="127"/>
    </row>
    <row r="11" spans="2:7" ht="15.75">
      <c r="B11" s="4">
        <v>9</v>
      </c>
      <c r="C11" s="10" t="s">
        <v>17</v>
      </c>
      <c r="D11" s="79"/>
      <c r="E11" s="79"/>
      <c r="F11" s="79"/>
      <c r="G11" s="80"/>
    </row>
    <row r="12" spans="2:7" ht="28.5">
      <c r="B12" s="4">
        <v>10</v>
      </c>
      <c r="C12" s="10" t="s">
        <v>233</v>
      </c>
      <c r="D12" s="79"/>
      <c r="E12" s="79"/>
      <c r="F12" s="79"/>
      <c r="G12" s="80"/>
    </row>
    <row r="13" spans="2:7" ht="33.75" customHeight="1">
      <c r="B13" s="4">
        <v>11</v>
      </c>
      <c r="C13" s="10" t="s">
        <v>234</v>
      </c>
      <c r="D13" s="126"/>
      <c r="E13" s="126"/>
      <c r="F13" s="126"/>
      <c r="G13" s="127"/>
    </row>
    <row r="14" spans="2:7" ht="44.25">
      <c r="B14" s="4">
        <v>12</v>
      </c>
      <c r="C14" s="12" t="s">
        <v>235</v>
      </c>
      <c r="D14" s="75"/>
      <c r="E14" s="75"/>
      <c r="F14" s="75"/>
      <c r="G14" s="76"/>
    </row>
    <row r="15" spans="2:7" ht="40.5" customHeight="1">
      <c r="B15" s="4">
        <v>13</v>
      </c>
      <c r="C15" s="10" t="s">
        <v>236</v>
      </c>
      <c r="D15" s="126"/>
      <c r="E15" s="126"/>
      <c r="F15" s="126"/>
      <c r="G15" s="127"/>
    </row>
    <row r="16" spans="2:7" ht="42.75" customHeight="1">
      <c r="B16" s="4">
        <v>14</v>
      </c>
      <c r="C16" s="12" t="s">
        <v>160</v>
      </c>
      <c r="D16" s="106"/>
      <c r="E16" s="107"/>
      <c r="F16" s="107"/>
      <c r="G16" s="108"/>
    </row>
    <row r="17" spans="2:7" ht="47.25">
      <c r="B17" s="4">
        <v>15</v>
      </c>
      <c r="C17" s="10" t="s">
        <v>172</v>
      </c>
      <c r="D17" s="79"/>
      <c r="E17" s="79"/>
      <c r="F17" s="79"/>
      <c r="G17" s="80"/>
    </row>
    <row r="18" spans="2:7" ht="47.25">
      <c r="B18" s="4">
        <v>16</v>
      </c>
      <c r="C18" s="10" t="s">
        <v>171</v>
      </c>
      <c r="D18" s="79"/>
      <c r="E18" s="79"/>
      <c r="F18" s="79"/>
      <c r="G18" s="80"/>
    </row>
    <row r="19" spans="2:7" ht="41.25">
      <c r="B19" s="4">
        <v>17</v>
      </c>
      <c r="C19" s="10" t="s">
        <v>224</v>
      </c>
      <c r="D19" s="109"/>
      <c r="E19" s="110"/>
      <c r="F19" s="110"/>
      <c r="G19" s="111"/>
    </row>
    <row r="20" spans="2:7" ht="44.25">
      <c r="B20" s="4">
        <v>18</v>
      </c>
      <c r="C20" s="10" t="s">
        <v>170</v>
      </c>
      <c r="D20" s="79"/>
      <c r="E20" s="79"/>
      <c r="F20" s="79"/>
      <c r="G20" s="80"/>
    </row>
    <row r="21" spans="2:7" ht="33.75" customHeight="1">
      <c r="B21" s="4">
        <v>19</v>
      </c>
      <c r="C21" s="29" t="s">
        <v>18</v>
      </c>
      <c r="D21" s="106"/>
      <c r="E21" s="107"/>
      <c r="F21" s="107"/>
      <c r="G21" s="108"/>
    </row>
    <row r="22" spans="2:7" ht="31.5">
      <c r="B22" s="4">
        <v>20</v>
      </c>
      <c r="C22" s="10" t="s">
        <v>19</v>
      </c>
      <c r="D22" s="79"/>
      <c r="E22" s="79"/>
      <c r="F22" s="79"/>
      <c r="G22" s="80"/>
    </row>
    <row r="23" spans="2:7" ht="47.25">
      <c r="B23" s="4">
        <v>21</v>
      </c>
      <c r="C23" s="13" t="s">
        <v>20</v>
      </c>
      <c r="D23" s="109"/>
      <c r="E23" s="110"/>
      <c r="F23" s="110"/>
      <c r="G23" s="111"/>
    </row>
    <row r="24" spans="2:7" ht="45" customHeight="1">
      <c r="B24" s="94">
        <v>22</v>
      </c>
      <c r="C24" s="13" t="s">
        <v>161</v>
      </c>
      <c r="D24" s="77"/>
      <c r="E24" s="78"/>
      <c r="F24" s="78"/>
      <c r="G24" s="74"/>
    </row>
    <row r="25" spans="2:7" ht="15.75">
      <c r="B25" s="95"/>
      <c r="C25" s="13" t="s">
        <v>120</v>
      </c>
      <c r="D25" s="109"/>
      <c r="E25" s="110"/>
      <c r="F25" s="110"/>
      <c r="G25" s="111"/>
    </row>
    <row r="26" spans="2:7" ht="15.75">
      <c r="B26" s="95"/>
      <c r="C26" s="13" t="s">
        <v>121</v>
      </c>
      <c r="D26" s="109"/>
      <c r="E26" s="110"/>
      <c r="F26" s="110"/>
      <c r="G26" s="111"/>
    </row>
    <row r="27" spans="2:7" ht="15.75">
      <c r="B27" s="95"/>
      <c r="C27" s="13" t="s">
        <v>122</v>
      </c>
      <c r="D27" s="109"/>
      <c r="E27" s="110"/>
      <c r="F27" s="110"/>
      <c r="G27" s="111"/>
    </row>
    <row r="28" spans="2:7" ht="15.75">
      <c r="B28" s="95"/>
      <c r="C28" s="13" t="s">
        <v>123</v>
      </c>
      <c r="D28" s="109"/>
      <c r="E28" s="110"/>
      <c r="F28" s="110"/>
      <c r="G28" s="111"/>
    </row>
    <row r="29" spans="2:7" ht="28.5">
      <c r="B29" s="95"/>
      <c r="C29" s="46" t="s">
        <v>162</v>
      </c>
      <c r="D29" s="109"/>
      <c r="E29" s="110"/>
      <c r="F29" s="110"/>
      <c r="G29" s="111"/>
    </row>
    <row r="30" spans="2:7" ht="20.25" customHeight="1">
      <c r="B30" s="96"/>
      <c r="C30" s="13" t="s">
        <v>119</v>
      </c>
      <c r="D30" s="109"/>
      <c r="E30" s="110"/>
      <c r="F30" s="110"/>
      <c r="G30" s="111"/>
    </row>
    <row r="31" spans="2:7" ht="47.25">
      <c r="B31" s="4">
        <v>23</v>
      </c>
      <c r="C31" s="13" t="s">
        <v>165</v>
      </c>
      <c r="D31" s="134"/>
      <c r="E31" s="135"/>
      <c r="F31" s="135"/>
      <c r="G31" s="136"/>
    </row>
    <row r="32" spans="2:7" ht="47.25">
      <c r="B32" s="4">
        <v>24</v>
      </c>
      <c r="C32" s="10" t="s">
        <v>147</v>
      </c>
      <c r="D32" s="75"/>
      <c r="E32" s="75"/>
      <c r="F32" s="75"/>
      <c r="G32" s="76"/>
    </row>
    <row r="33" spans="2:7" ht="31.5">
      <c r="B33" s="4">
        <v>25</v>
      </c>
      <c r="C33" s="10" t="s">
        <v>21</v>
      </c>
      <c r="D33" s="75"/>
      <c r="E33" s="75"/>
      <c r="F33" s="75"/>
      <c r="G33" s="76"/>
    </row>
    <row r="34" spans="2:7" ht="60">
      <c r="B34" s="4">
        <v>26</v>
      </c>
      <c r="C34" s="46" t="s">
        <v>254</v>
      </c>
      <c r="D34" s="75"/>
      <c r="E34" s="75"/>
      <c r="F34" s="75"/>
      <c r="G34" s="76"/>
    </row>
    <row r="35" spans="2:7" ht="28.5">
      <c r="B35" s="4">
        <v>27</v>
      </c>
      <c r="C35" s="10" t="s">
        <v>22</v>
      </c>
      <c r="D35" s="75"/>
      <c r="E35" s="75"/>
      <c r="F35" s="75"/>
      <c r="G35" s="76"/>
    </row>
    <row r="36" spans="2:7" ht="45.75" customHeight="1">
      <c r="B36" s="4">
        <v>28</v>
      </c>
      <c r="C36" s="69" t="s">
        <v>264</v>
      </c>
      <c r="D36" s="106"/>
      <c r="E36" s="107"/>
      <c r="F36" s="107"/>
      <c r="G36" s="108"/>
    </row>
    <row r="37" spans="2:7" ht="47.25">
      <c r="B37" s="67">
        <v>29</v>
      </c>
      <c r="C37" s="38" t="s">
        <v>173</v>
      </c>
      <c r="D37" s="75"/>
      <c r="E37" s="75"/>
      <c r="F37" s="75"/>
      <c r="G37" s="76"/>
    </row>
    <row r="38" spans="2:7" ht="45" customHeight="1">
      <c r="B38" s="67">
        <v>30</v>
      </c>
      <c r="C38" s="13" t="s">
        <v>245</v>
      </c>
      <c r="D38" s="99"/>
      <c r="E38" s="100"/>
      <c r="F38" s="100"/>
      <c r="G38" s="101"/>
    </row>
    <row r="39" spans="2:7" ht="33" customHeight="1">
      <c r="B39" s="160">
        <v>31</v>
      </c>
      <c r="C39" s="46" t="s">
        <v>255</v>
      </c>
      <c r="D39" s="137"/>
      <c r="E39" s="138"/>
      <c r="F39" s="138"/>
      <c r="G39" s="139"/>
    </row>
    <row r="40" spans="2:7" ht="42.75" customHeight="1">
      <c r="B40" s="161"/>
      <c r="C40" s="46" t="s">
        <v>247</v>
      </c>
      <c r="D40" s="99"/>
      <c r="E40" s="100"/>
      <c r="F40" s="100"/>
      <c r="G40" s="101"/>
    </row>
    <row r="41" spans="2:7" ht="39.75" customHeight="1">
      <c r="B41" s="161"/>
      <c r="C41" s="46" t="s">
        <v>248</v>
      </c>
      <c r="D41" s="99"/>
      <c r="E41" s="100"/>
      <c r="F41" s="100"/>
      <c r="G41" s="101"/>
    </row>
    <row r="42" spans="2:7" ht="36.75" customHeight="1">
      <c r="B42" s="161"/>
      <c r="C42" s="46" t="s">
        <v>253</v>
      </c>
      <c r="D42" s="99"/>
      <c r="E42" s="100"/>
      <c r="F42" s="100"/>
      <c r="G42" s="101"/>
    </row>
    <row r="43" spans="2:7" ht="74.25" customHeight="1">
      <c r="B43" s="161"/>
      <c r="C43" s="46" t="s">
        <v>249</v>
      </c>
      <c r="D43" s="99"/>
      <c r="E43" s="100"/>
      <c r="F43" s="100"/>
      <c r="G43" s="101"/>
    </row>
    <row r="44" spans="2:7" ht="35.25" customHeight="1">
      <c r="B44" s="161"/>
      <c r="C44" s="46" t="s">
        <v>252</v>
      </c>
      <c r="D44" s="99"/>
      <c r="E44" s="100"/>
      <c r="F44" s="100"/>
      <c r="G44" s="101"/>
    </row>
    <row r="45" spans="2:7" ht="35.25" customHeight="1">
      <c r="B45" s="161"/>
      <c r="C45" s="46" t="s">
        <v>251</v>
      </c>
      <c r="D45" s="99"/>
      <c r="E45" s="100"/>
      <c r="F45" s="100"/>
      <c r="G45" s="101"/>
    </row>
    <row r="46" spans="2:7" ht="37.5" customHeight="1">
      <c r="B46" s="162"/>
      <c r="C46" s="46" t="s">
        <v>250</v>
      </c>
      <c r="D46" s="99"/>
      <c r="E46" s="100"/>
      <c r="F46" s="100"/>
      <c r="G46" s="101"/>
    </row>
    <row r="47" spans="2:7" ht="12" customHeight="1">
      <c r="B47" s="44"/>
      <c r="C47" s="55"/>
      <c r="D47" s="44"/>
      <c r="E47" s="44"/>
      <c r="F47" s="44"/>
      <c r="G47" s="56"/>
    </row>
    <row r="48" spans="2:7" ht="20.25" customHeight="1">
      <c r="B48" s="104" t="s">
        <v>218</v>
      </c>
      <c r="C48" s="104"/>
      <c r="D48" s="104"/>
      <c r="E48" s="104"/>
      <c r="F48" s="104"/>
      <c r="G48" s="104"/>
    </row>
    <row r="49" spans="2:7" ht="20.25" customHeight="1">
      <c r="B49" s="89" t="s">
        <v>124</v>
      </c>
      <c r="C49" s="105" t="s">
        <v>189</v>
      </c>
      <c r="D49" s="14" t="s">
        <v>12</v>
      </c>
      <c r="E49" s="14" t="s">
        <v>166</v>
      </c>
      <c r="F49" s="14" t="s">
        <v>244</v>
      </c>
      <c r="G49" s="82"/>
    </row>
    <row r="50" spans="2:7" ht="22.5" customHeight="1">
      <c r="B50" s="92"/>
      <c r="C50" s="93"/>
      <c r="D50" s="49" t="str">
        <f>IF(ISBLANK(D52)=TRUE," ",D51/D52)</f>
        <v> </v>
      </c>
      <c r="E50" s="49" t="str">
        <f>IF(ISBLANK(E52)=TRUE," ",E51/E52)</f>
        <v> </v>
      </c>
      <c r="F50" s="49" t="str">
        <f>IF(ISBLANK(F52)=TRUE," ",F51/F52)</f>
        <v> </v>
      </c>
      <c r="G50" s="82"/>
    </row>
    <row r="51" spans="2:7" ht="39.75" customHeight="1">
      <c r="B51" s="92"/>
      <c r="C51" s="47" t="s">
        <v>203</v>
      </c>
      <c r="D51" s="5"/>
      <c r="E51" s="5"/>
      <c r="F51" s="5"/>
      <c r="G51" s="82"/>
    </row>
    <row r="52" spans="2:7" ht="28.5" customHeight="1">
      <c r="B52" s="92"/>
      <c r="C52" s="48" t="s">
        <v>204</v>
      </c>
      <c r="D52" s="5"/>
      <c r="E52" s="5"/>
      <c r="F52" s="5"/>
      <c r="G52" s="82"/>
    </row>
    <row r="53" spans="2:7" ht="19.5" customHeight="1">
      <c r="B53" s="92" t="s">
        <v>125</v>
      </c>
      <c r="C53" s="158" t="s">
        <v>210</v>
      </c>
      <c r="D53" s="14" t="s">
        <v>12</v>
      </c>
      <c r="E53" s="14" t="s">
        <v>166</v>
      </c>
      <c r="F53" s="14" t="s">
        <v>244</v>
      </c>
      <c r="G53" s="82"/>
    </row>
    <row r="54" spans="2:7" ht="24" customHeight="1">
      <c r="B54" s="92"/>
      <c r="C54" s="93"/>
      <c r="D54" s="49" t="str">
        <f>IF(ISBLANK(D52)=TRUE," ",D55/D52)</f>
        <v> </v>
      </c>
      <c r="E54" s="49" t="str">
        <f>IF(ISBLANK(E52)=TRUE," ",E55/E52)</f>
        <v> </v>
      </c>
      <c r="F54" s="49" t="str">
        <f>IF(ISBLANK(F52)=TRUE," ",F55/F52)</f>
        <v> </v>
      </c>
      <c r="G54" s="82"/>
    </row>
    <row r="55" spans="2:7" ht="41.25" customHeight="1">
      <c r="B55" s="92"/>
      <c r="C55" s="48" t="s">
        <v>212</v>
      </c>
      <c r="D55" s="5"/>
      <c r="E55" s="5"/>
      <c r="F55" s="5"/>
      <c r="G55" s="82"/>
    </row>
    <row r="56" spans="2:7" ht="21" customHeight="1">
      <c r="B56" s="92" t="s">
        <v>126</v>
      </c>
      <c r="C56" s="158" t="s">
        <v>262</v>
      </c>
      <c r="D56" s="14" t="s">
        <v>12</v>
      </c>
      <c r="E56" s="14" t="s">
        <v>166</v>
      </c>
      <c r="F56" s="14" t="s">
        <v>244</v>
      </c>
      <c r="G56" s="82"/>
    </row>
    <row r="57" spans="2:7" ht="22.5" customHeight="1">
      <c r="B57" s="92"/>
      <c r="C57" s="159"/>
      <c r="D57" s="49" t="str">
        <f>IF(ISBLANK(D52)=TRUE," ",D58/D52)</f>
        <v> </v>
      </c>
      <c r="E57" s="49" t="str">
        <f>IF(ISBLANK(E52)=TRUE," ",E58/E52)</f>
        <v> </v>
      </c>
      <c r="F57" s="49" t="str">
        <f>IF(ISBLANK(F52)=TRUE," ",F58/F52)</f>
        <v> </v>
      </c>
      <c r="G57" s="82"/>
    </row>
    <row r="58" spans="2:7" ht="38.25" customHeight="1">
      <c r="B58" s="92"/>
      <c r="C58" s="48" t="s">
        <v>263</v>
      </c>
      <c r="D58" s="5"/>
      <c r="E58" s="5"/>
      <c r="F58" s="5"/>
      <c r="G58" s="83"/>
    </row>
    <row r="59" spans="2:7" ht="19.5" customHeight="1">
      <c r="B59" s="87" t="s">
        <v>127</v>
      </c>
      <c r="C59" s="90" t="s">
        <v>227</v>
      </c>
      <c r="D59" s="4" t="s">
        <v>166</v>
      </c>
      <c r="E59" s="4" t="s">
        <v>244</v>
      </c>
      <c r="F59" s="133"/>
      <c r="G59" s="133"/>
    </row>
    <row r="60" spans="2:7" ht="22.5" customHeight="1">
      <c r="B60" s="88"/>
      <c r="C60" s="91"/>
      <c r="D60" s="49" t="str">
        <f>IF(ISBLANK(D62)=TRUE," ",IF(D62=0,0,D61/D62))</f>
        <v> </v>
      </c>
      <c r="E60" s="49" t="str">
        <f>IF(ISBLANK(E62)=TRUE," ",IF(E62=0,0,E61/E62))</f>
        <v> </v>
      </c>
      <c r="F60" s="133"/>
      <c r="G60" s="133"/>
    </row>
    <row r="61" spans="2:7" ht="30" customHeight="1">
      <c r="B61" s="88"/>
      <c r="C61" s="47" t="s">
        <v>228</v>
      </c>
      <c r="D61" s="5"/>
      <c r="E61" s="5"/>
      <c r="F61" s="133"/>
      <c r="G61" s="133"/>
    </row>
    <row r="62" spans="2:7" ht="30.75" customHeight="1">
      <c r="B62" s="89"/>
      <c r="C62" s="51" t="s">
        <v>229</v>
      </c>
      <c r="D62" s="62"/>
      <c r="E62" s="62"/>
      <c r="F62" s="133"/>
      <c r="G62" s="133"/>
    </row>
    <row r="63" spans="2:7" ht="22.5" customHeight="1">
      <c r="B63" s="92" t="s">
        <v>167</v>
      </c>
      <c r="C63" s="90" t="s">
        <v>222</v>
      </c>
      <c r="D63" s="4" t="s">
        <v>166</v>
      </c>
      <c r="E63" s="4" t="s">
        <v>244</v>
      </c>
      <c r="F63" s="133"/>
      <c r="G63" s="133"/>
    </row>
    <row r="64" spans="2:7" ht="21.75" customHeight="1">
      <c r="B64" s="92"/>
      <c r="C64" s="91"/>
      <c r="D64" s="49" t="str">
        <f>IF(ISBLANK(D66)=TRUE," ",IF(D66=0,0,D65/D66))</f>
        <v> </v>
      </c>
      <c r="E64" s="49" t="str">
        <f>IF(ISBLANK(E66)=TRUE," ",IF(E66=0,0,E65/E66))</f>
        <v> </v>
      </c>
      <c r="F64" s="133"/>
      <c r="G64" s="133"/>
    </row>
    <row r="65" spans="2:7" ht="31.5" customHeight="1">
      <c r="B65" s="92"/>
      <c r="C65" s="47" t="s">
        <v>223</v>
      </c>
      <c r="D65" s="60"/>
      <c r="E65" s="60"/>
      <c r="F65" s="133"/>
      <c r="G65" s="133"/>
    </row>
    <row r="66" spans="2:7" ht="32.25" customHeight="1">
      <c r="B66" s="92"/>
      <c r="C66" s="51" t="s">
        <v>256</v>
      </c>
      <c r="D66" s="5"/>
      <c r="E66" s="5"/>
      <c r="F66" s="133"/>
      <c r="G66" s="133"/>
    </row>
    <row r="67" spans="2:7" ht="26.25" customHeight="1">
      <c r="B67" s="92" t="s">
        <v>226</v>
      </c>
      <c r="C67" s="115" t="s">
        <v>231</v>
      </c>
      <c r="D67" s="3" t="s">
        <v>177</v>
      </c>
      <c r="E67" s="3" t="s">
        <v>178</v>
      </c>
      <c r="F67" s="3" t="s">
        <v>179</v>
      </c>
      <c r="G67" s="57" t="s">
        <v>180</v>
      </c>
    </row>
    <row r="68" spans="2:7" ht="39.75" customHeight="1">
      <c r="B68" s="92"/>
      <c r="C68" s="116"/>
      <c r="D68" s="49" t="str">
        <f>IF(ISBLANK(D70)=TRUE," ",IF(D70=0,0,D69/D70))</f>
        <v> </v>
      </c>
      <c r="E68" s="49" t="str">
        <f>IF(ISBLANK(E70)=TRUE," ",IF(E70=0,0,E69/E70))</f>
        <v> </v>
      </c>
      <c r="F68" s="49" t="str">
        <f>IF(ISBLANK(F70)=TRUE," ",IF(F70=0,0,F69/F70))</f>
        <v> </v>
      </c>
      <c r="G68" s="49" t="str">
        <f>IF(ISBLANK(G70)=TRUE," ",IF(G70=0,0,G69/G70))</f>
        <v> </v>
      </c>
    </row>
    <row r="69" spans="2:7" ht="65.25" customHeight="1">
      <c r="B69" s="92"/>
      <c r="C69" s="63" t="s">
        <v>232</v>
      </c>
      <c r="D69" s="59"/>
      <c r="E69" s="59"/>
      <c r="F69" s="59"/>
      <c r="G69" s="60"/>
    </row>
    <row r="70" spans="2:7" ht="64.5" customHeight="1">
      <c r="B70" s="92"/>
      <c r="C70" s="50" t="s">
        <v>230</v>
      </c>
      <c r="D70" s="64"/>
      <c r="E70" s="64"/>
      <c r="F70" s="64"/>
      <c r="G70" s="64"/>
    </row>
    <row r="71" spans="2:7" ht="17.25" customHeight="1">
      <c r="B71" s="97" t="s">
        <v>219</v>
      </c>
      <c r="C71" s="97"/>
      <c r="D71" s="97"/>
      <c r="E71" s="97"/>
      <c r="F71" s="97"/>
      <c r="G71" s="97"/>
    </row>
    <row r="72" spans="2:7" ht="27" customHeight="1">
      <c r="B72" s="92" t="s">
        <v>128</v>
      </c>
      <c r="C72" s="98" t="s">
        <v>216</v>
      </c>
      <c r="D72" s="53" t="s">
        <v>177</v>
      </c>
      <c r="E72" s="53" t="s">
        <v>178</v>
      </c>
      <c r="F72" s="53" t="s">
        <v>179</v>
      </c>
      <c r="G72" s="54" t="s">
        <v>180</v>
      </c>
    </row>
    <row r="73" spans="2:7" ht="18.75" customHeight="1">
      <c r="B73" s="92"/>
      <c r="C73" s="91"/>
      <c r="D73" s="49" t="str">
        <f>IF(ISBLANK(D75)=TRUE," ",D74/D75)</f>
        <v> </v>
      </c>
      <c r="E73" s="49" t="str">
        <f>IF(ISBLANK(D75)=TRUE," ",E74/D75)</f>
        <v> </v>
      </c>
      <c r="F73" s="49" t="str">
        <f>IF(ISBLANK(D75)=TRUE," ",F74/D75)</f>
        <v> </v>
      </c>
      <c r="G73" s="49" t="str">
        <f>IF(ISBLANK(D75)=TRUE," ",G74/D75)</f>
        <v> </v>
      </c>
    </row>
    <row r="74" spans="2:7" ht="39.75" customHeight="1">
      <c r="B74" s="92"/>
      <c r="C74" s="50" t="s">
        <v>129</v>
      </c>
      <c r="D74" s="5"/>
      <c r="E74" s="5"/>
      <c r="F74" s="5"/>
      <c r="G74" s="39"/>
    </row>
    <row r="75" spans="2:7" ht="41.25" customHeight="1">
      <c r="B75" s="92"/>
      <c r="C75" s="48" t="s">
        <v>209</v>
      </c>
      <c r="D75" s="84"/>
      <c r="E75" s="85"/>
      <c r="F75" s="85"/>
      <c r="G75" s="86"/>
    </row>
    <row r="76" spans="2:7" ht="29.25" customHeight="1">
      <c r="B76" s="92" t="s">
        <v>130</v>
      </c>
      <c r="C76" s="90" t="s">
        <v>217</v>
      </c>
      <c r="D76" s="3" t="s">
        <v>177</v>
      </c>
      <c r="E76" s="3" t="s">
        <v>178</v>
      </c>
      <c r="F76" s="3" t="s">
        <v>179</v>
      </c>
      <c r="G76" s="7" t="s">
        <v>180</v>
      </c>
    </row>
    <row r="77" spans="2:7" ht="21.75" customHeight="1">
      <c r="B77" s="92"/>
      <c r="C77" s="91"/>
      <c r="D77" s="58" t="str">
        <f>IF(ISBLANK(D75)=TRUE," ",D78/D75)</f>
        <v> </v>
      </c>
      <c r="E77" s="49" t="str">
        <f>IF(ISBLANK(D75)=TRUE," ",E78/D75)</f>
        <v> </v>
      </c>
      <c r="F77" s="49" t="str">
        <f>IF(ISBLANK(D75)=TRUE," ",F78/D75)</f>
        <v> </v>
      </c>
      <c r="G77" s="58" t="str">
        <f>IF(ISBLANK(D75)=TRUE," ",G78/D75)</f>
        <v> </v>
      </c>
    </row>
    <row r="78" spans="2:7" ht="39.75" customHeight="1">
      <c r="B78" s="92"/>
      <c r="C78" s="50" t="s">
        <v>190</v>
      </c>
      <c r="D78" s="5"/>
      <c r="E78" s="5"/>
      <c r="F78" s="5"/>
      <c r="G78" s="39"/>
    </row>
    <row r="79" spans="2:7" ht="31.5" customHeight="1">
      <c r="B79" s="92" t="s">
        <v>131</v>
      </c>
      <c r="C79" s="90" t="s">
        <v>196</v>
      </c>
      <c r="D79" s="3" t="s">
        <v>177</v>
      </c>
      <c r="E79" s="3" t="s">
        <v>178</v>
      </c>
      <c r="F79" s="3" t="s">
        <v>179</v>
      </c>
      <c r="G79" s="7" t="s">
        <v>180</v>
      </c>
    </row>
    <row r="80" spans="2:7" ht="25.5" customHeight="1">
      <c r="B80" s="92"/>
      <c r="C80" s="91"/>
      <c r="D80" s="58" t="str">
        <f>IF(ISBLANK(D75)=TRUE," ",D81/D75)</f>
        <v> </v>
      </c>
      <c r="E80" s="58" t="str">
        <f>IF(ISBLANK(D75)=TRUE," ",E81/D75)</f>
        <v> </v>
      </c>
      <c r="F80" s="58" t="str">
        <f>IF(ISBLANK(D75)=TRUE," ",F81/D75)</f>
        <v> </v>
      </c>
      <c r="G80" s="58" t="str">
        <f>IF(ISBLANK(D75)=TRUE," ",G81/D75)</f>
        <v> </v>
      </c>
    </row>
    <row r="81" spans="2:7" ht="63.75" customHeight="1">
      <c r="B81" s="92"/>
      <c r="C81" s="50" t="s">
        <v>192</v>
      </c>
      <c r="D81" s="5"/>
      <c r="E81" s="5"/>
      <c r="F81" s="5"/>
      <c r="G81" s="39"/>
    </row>
    <row r="82" spans="2:7" ht="41.25" customHeight="1">
      <c r="B82" s="92" t="s">
        <v>191</v>
      </c>
      <c r="C82" s="90" t="s">
        <v>193</v>
      </c>
      <c r="D82" s="3" t="s">
        <v>177</v>
      </c>
      <c r="E82" s="3" t="s">
        <v>178</v>
      </c>
      <c r="F82" s="3" t="s">
        <v>179</v>
      </c>
      <c r="G82" s="7" t="s">
        <v>180</v>
      </c>
    </row>
    <row r="83" spans="2:7" ht="24" customHeight="1">
      <c r="B83" s="92"/>
      <c r="C83" s="91"/>
      <c r="D83" s="49" t="str">
        <f>IF(ISBLANK(D75)=TRUE," ",D84/D75)</f>
        <v> </v>
      </c>
      <c r="E83" s="49" t="str">
        <f>IF(ISBLANK(D75)=TRUE," ",E84/D75)</f>
        <v> </v>
      </c>
      <c r="F83" s="49" t="str">
        <f>IF(ISBLANK(D75)=TRUE," ",F84/D75)</f>
        <v> </v>
      </c>
      <c r="G83" s="58" t="str">
        <f>IF(ISBLANK(D75)=TRUE," ",G84/D75)</f>
        <v> </v>
      </c>
    </row>
    <row r="84" spans="2:7" ht="68.25" customHeight="1">
      <c r="B84" s="92"/>
      <c r="C84" s="50" t="s">
        <v>194</v>
      </c>
      <c r="D84" s="62"/>
      <c r="E84" s="62"/>
      <c r="F84" s="62"/>
      <c r="G84" s="68"/>
    </row>
    <row r="85" spans="2:7" ht="33" customHeight="1">
      <c r="B85" s="97" t="s">
        <v>188</v>
      </c>
      <c r="C85" s="97"/>
      <c r="D85" s="97"/>
      <c r="E85" s="97"/>
      <c r="F85" s="97"/>
      <c r="G85" s="97"/>
    </row>
    <row r="86" spans="2:7" ht="26.25" customHeight="1">
      <c r="B86" s="92" t="s">
        <v>133</v>
      </c>
      <c r="C86" s="91" t="s">
        <v>215</v>
      </c>
      <c r="D86" s="14" t="s">
        <v>12</v>
      </c>
      <c r="E86" s="14" t="s">
        <v>166</v>
      </c>
      <c r="F86" s="14" t="s">
        <v>244</v>
      </c>
      <c r="G86" s="103"/>
    </row>
    <row r="87" spans="2:7" ht="36.75" customHeight="1">
      <c r="B87" s="92"/>
      <c r="C87" s="93"/>
      <c r="D87" s="5"/>
      <c r="E87" s="5"/>
      <c r="F87" s="5"/>
      <c r="G87" s="103"/>
    </row>
    <row r="88" spans="2:7" ht="24.75" customHeight="1">
      <c r="B88" s="92" t="s">
        <v>134</v>
      </c>
      <c r="C88" s="90" t="s">
        <v>195</v>
      </c>
      <c r="D88" s="14" t="s">
        <v>12</v>
      </c>
      <c r="E88" s="14" t="s">
        <v>166</v>
      </c>
      <c r="F88" s="14" t="s">
        <v>244</v>
      </c>
      <c r="G88" s="103"/>
    </row>
    <row r="89" spans="2:7" ht="35.25" customHeight="1">
      <c r="B89" s="92"/>
      <c r="C89" s="91"/>
      <c r="D89" s="5"/>
      <c r="E89" s="5"/>
      <c r="F89" s="5"/>
      <c r="G89" s="103"/>
    </row>
    <row r="90" spans="2:7" ht="24.75" customHeight="1">
      <c r="B90" s="92" t="s">
        <v>135</v>
      </c>
      <c r="C90" s="90" t="s">
        <v>205</v>
      </c>
      <c r="D90" s="14" t="s">
        <v>12</v>
      </c>
      <c r="E90" s="14" t="s">
        <v>166</v>
      </c>
      <c r="F90" s="14" t="s">
        <v>244</v>
      </c>
      <c r="G90" s="103"/>
    </row>
    <row r="91" spans="2:7" ht="34.5" customHeight="1">
      <c r="B91" s="92"/>
      <c r="C91" s="91"/>
      <c r="D91" s="5"/>
      <c r="E91" s="5"/>
      <c r="F91" s="5"/>
      <c r="G91" s="103"/>
    </row>
    <row r="92" spans="2:7" ht="48.75" customHeight="1">
      <c r="B92" s="65" t="s">
        <v>136</v>
      </c>
      <c r="C92" s="50" t="s">
        <v>132</v>
      </c>
      <c r="D92" s="40"/>
      <c r="E92" s="117"/>
      <c r="F92" s="118"/>
      <c r="G92" s="103"/>
    </row>
    <row r="93" spans="2:7" ht="48.75" customHeight="1">
      <c r="B93" s="102" t="s">
        <v>220</v>
      </c>
      <c r="C93" s="102"/>
      <c r="D93" s="102"/>
      <c r="E93" s="102"/>
      <c r="F93" s="102"/>
      <c r="G93" s="102"/>
    </row>
    <row r="94" spans="2:7" ht="39" customHeight="1">
      <c r="B94" s="92" t="s">
        <v>137</v>
      </c>
      <c r="C94" s="91" t="s">
        <v>198</v>
      </c>
      <c r="D94" s="14" t="s">
        <v>13</v>
      </c>
      <c r="E94" s="14" t="s">
        <v>4</v>
      </c>
      <c r="F94" s="14" t="s">
        <v>5</v>
      </c>
      <c r="G94" s="119"/>
    </row>
    <row r="95" spans="2:7" ht="63" customHeight="1">
      <c r="B95" s="92"/>
      <c r="C95" s="93"/>
      <c r="D95" s="6"/>
      <c r="E95" s="6"/>
      <c r="F95" s="6"/>
      <c r="G95" s="119"/>
    </row>
    <row r="96" spans="2:7" ht="51">
      <c r="B96" s="92" t="s">
        <v>139</v>
      </c>
      <c r="C96" s="93" t="s">
        <v>257</v>
      </c>
      <c r="D96" s="4" t="s">
        <v>258</v>
      </c>
      <c r="E96" s="4" t="s">
        <v>259</v>
      </c>
      <c r="F96" s="4" t="s">
        <v>260</v>
      </c>
      <c r="G96" s="119"/>
    </row>
    <row r="97" spans="2:7" ht="28.5" customHeight="1">
      <c r="B97" s="92"/>
      <c r="C97" s="93"/>
      <c r="D97" s="6"/>
      <c r="E97" s="6"/>
      <c r="F97" s="6"/>
      <c r="G97" s="119"/>
    </row>
    <row r="98" spans="2:7" ht="26.25" customHeight="1">
      <c r="B98" s="92" t="s">
        <v>140</v>
      </c>
      <c r="C98" s="93" t="s">
        <v>197</v>
      </c>
      <c r="D98" s="14" t="s">
        <v>12</v>
      </c>
      <c r="E98" s="4" t="s">
        <v>166</v>
      </c>
      <c r="F98" s="4" t="s">
        <v>244</v>
      </c>
      <c r="G98" s="119"/>
    </row>
    <row r="99" spans="2:7" ht="28.5" customHeight="1">
      <c r="B99" s="92"/>
      <c r="C99" s="93"/>
      <c r="D99" s="5"/>
      <c r="E99" s="5"/>
      <c r="F99" s="5"/>
      <c r="G99" s="120"/>
    </row>
    <row r="100" spans="2:7" ht="31.5" customHeight="1">
      <c r="B100" s="92" t="s">
        <v>141</v>
      </c>
      <c r="C100" s="93" t="s">
        <v>213</v>
      </c>
      <c r="D100" s="3" t="s">
        <v>177</v>
      </c>
      <c r="E100" s="3" t="s">
        <v>178</v>
      </c>
      <c r="F100" s="3" t="s">
        <v>179</v>
      </c>
      <c r="G100" s="7" t="s">
        <v>180</v>
      </c>
    </row>
    <row r="101" spans="2:7" ht="33.75" customHeight="1">
      <c r="B101" s="92"/>
      <c r="C101" s="93"/>
      <c r="D101" s="5"/>
      <c r="E101" s="5"/>
      <c r="F101" s="5"/>
      <c r="G101" s="5"/>
    </row>
    <row r="102" spans="2:7" ht="33.75" customHeight="1">
      <c r="B102" s="92" t="s">
        <v>142</v>
      </c>
      <c r="C102" s="93" t="s">
        <v>214</v>
      </c>
      <c r="D102" s="3" t="s">
        <v>177</v>
      </c>
      <c r="E102" s="3" t="s">
        <v>178</v>
      </c>
      <c r="F102" s="3" t="s">
        <v>179</v>
      </c>
      <c r="G102" s="7" t="s">
        <v>180</v>
      </c>
    </row>
    <row r="103" spans="2:7" ht="32.25" customHeight="1">
      <c r="B103" s="92"/>
      <c r="C103" s="93"/>
      <c r="D103" s="5"/>
      <c r="E103" s="5"/>
      <c r="F103" s="5"/>
      <c r="G103" s="5"/>
    </row>
    <row r="104" spans="2:7" ht="48" customHeight="1">
      <c r="B104" s="66" t="s">
        <v>261</v>
      </c>
      <c r="C104" s="51" t="s">
        <v>207</v>
      </c>
      <c r="D104" s="40"/>
      <c r="E104" s="112"/>
      <c r="F104" s="113"/>
      <c r="G104" s="114"/>
    </row>
    <row r="105" spans="2:7" ht="27" customHeight="1">
      <c r="B105" s="102" t="s">
        <v>183</v>
      </c>
      <c r="C105" s="102"/>
      <c r="D105" s="102"/>
      <c r="E105" s="102"/>
      <c r="F105" s="102"/>
      <c r="G105" s="102"/>
    </row>
    <row r="106" spans="2:7" ht="29.25" customHeight="1">
      <c r="B106" s="89" t="s">
        <v>0</v>
      </c>
      <c r="C106" s="91" t="s">
        <v>206</v>
      </c>
      <c r="D106" s="53" t="s">
        <v>177</v>
      </c>
      <c r="E106" s="53" t="s">
        <v>178</v>
      </c>
      <c r="F106" s="53" t="s">
        <v>179</v>
      </c>
      <c r="G106" s="54" t="s">
        <v>180</v>
      </c>
    </row>
    <row r="107" spans="2:7" ht="36" customHeight="1">
      <c r="B107" s="92"/>
      <c r="C107" s="93"/>
      <c r="D107" s="6"/>
      <c r="E107" s="6"/>
      <c r="F107" s="6"/>
      <c r="G107" s="8"/>
    </row>
    <row r="108" spans="2:7" ht="30" customHeight="1">
      <c r="B108" s="92" t="s">
        <v>1</v>
      </c>
      <c r="C108" s="93" t="s">
        <v>199</v>
      </c>
      <c r="D108" s="3" t="s">
        <v>177</v>
      </c>
      <c r="E108" s="3" t="s">
        <v>178</v>
      </c>
      <c r="F108" s="3" t="s">
        <v>179</v>
      </c>
      <c r="G108" s="7" t="s">
        <v>180</v>
      </c>
    </row>
    <row r="109" spans="2:7" ht="39" customHeight="1">
      <c r="B109" s="92"/>
      <c r="C109" s="93"/>
      <c r="D109" s="6"/>
      <c r="E109" s="6"/>
      <c r="F109" s="6"/>
      <c r="G109" s="8"/>
    </row>
    <row r="110" spans="2:7" ht="25.5">
      <c r="B110" s="92" t="s">
        <v>2</v>
      </c>
      <c r="C110" s="93" t="s">
        <v>200</v>
      </c>
      <c r="D110" s="3" t="s">
        <v>177</v>
      </c>
      <c r="E110" s="3" t="s">
        <v>178</v>
      </c>
      <c r="F110" s="3" t="s">
        <v>179</v>
      </c>
      <c r="G110" s="7" t="s">
        <v>180</v>
      </c>
    </row>
    <row r="111" spans="2:7" ht="42" customHeight="1">
      <c r="B111" s="92"/>
      <c r="C111" s="93"/>
      <c r="D111" s="5"/>
      <c r="E111" s="5"/>
      <c r="F111" s="5"/>
      <c r="G111" s="39"/>
    </row>
    <row r="112" spans="2:7" ht="27" customHeight="1">
      <c r="B112" s="92" t="s">
        <v>3</v>
      </c>
      <c r="C112" s="93" t="s">
        <v>174</v>
      </c>
      <c r="D112" s="4" t="s">
        <v>143</v>
      </c>
      <c r="E112" s="4" t="s">
        <v>144</v>
      </c>
      <c r="F112" s="4" t="s">
        <v>145</v>
      </c>
      <c r="G112" s="81"/>
    </row>
    <row r="113" spans="2:7" ht="42.75" customHeight="1">
      <c r="B113" s="92"/>
      <c r="C113" s="93"/>
      <c r="D113" s="5"/>
      <c r="E113" s="5"/>
      <c r="F113" s="5"/>
      <c r="G113" s="82"/>
    </row>
    <row r="114" spans="2:7" ht="63" customHeight="1">
      <c r="B114" s="92" t="s">
        <v>182</v>
      </c>
      <c r="C114" s="93" t="s">
        <v>138</v>
      </c>
      <c r="D114" s="4" t="s">
        <v>240</v>
      </c>
      <c r="E114" s="3" t="s">
        <v>241</v>
      </c>
      <c r="F114" s="3" t="s">
        <v>242</v>
      </c>
      <c r="G114" s="82"/>
    </row>
    <row r="115" spans="2:7" ht="39.75" customHeight="1">
      <c r="B115" s="92"/>
      <c r="C115" s="93"/>
      <c r="D115" s="6"/>
      <c r="E115" s="6"/>
      <c r="F115" s="6"/>
      <c r="G115" s="82"/>
    </row>
    <row r="116" spans="2:7" ht="31.5" customHeight="1">
      <c r="B116" s="92" t="s">
        <v>186</v>
      </c>
      <c r="C116" s="93" t="s">
        <v>185</v>
      </c>
      <c r="D116" s="3" t="s">
        <v>177</v>
      </c>
      <c r="E116" s="3" t="s">
        <v>178</v>
      </c>
      <c r="F116" s="3" t="s">
        <v>179</v>
      </c>
      <c r="G116" s="82"/>
    </row>
    <row r="117" spans="2:7" ht="41.25" customHeight="1">
      <c r="B117" s="92"/>
      <c r="C117" s="93"/>
      <c r="D117" s="6"/>
      <c r="E117" s="6"/>
      <c r="F117" s="6"/>
      <c r="G117" s="82"/>
    </row>
    <row r="118" spans="2:7" ht="29.25" customHeight="1">
      <c r="B118" s="92" t="s">
        <v>187</v>
      </c>
      <c r="C118" s="93" t="s">
        <v>208</v>
      </c>
      <c r="D118" s="3" t="s">
        <v>177</v>
      </c>
      <c r="E118" s="3" t="s">
        <v>178</v>
      </c>
      <c r="F118" s="3" t="s">
        <v>179</v>
      </c>
      <c r="G118" s="82"/>
    </row>
    <row r="119" spans="2:7" ht="45.75" customHeight="1">
      <c r="B119" s="92"/>
      <c r="C119" s="93"/>
      <c r="D119" s="6"/>
      <c r="E119" s="6"/>
      <c r="F119" s="6"/>
      <c r="G119" s="83"/>
    </row>
    <row r="120" spans="2:7" ht="26.25" customHeight="1">
      <c r="B120" s="92" t="s">
        <v>201</v>
      </c>
      <c r="C120" s="93" t="s">
        <v>176</v>
      </c>
      <c r="D120" s="3" t="s">
        <v>178</v>
      </c>
      <c r="E120" s="3" t="s">
        <v>179</v>
      </c>
      <c r="F120" s="118"/>
      <c r="G120" s="103"/>
    </row>
    <row r="121" spans="2:7" ht="45.75" customHeight="1">
      <c r="B121" s="92"/>
      <c r="C121" s="90"/>
      <c r="D121" s="40"/>
      <c r="E121" s="40"/>
      <c r="F121" s="118"/>
      <c r="G121" s="103"/>
    </row>
    <row r="122" spans="2:7" ht="27" customHeight="1">
      <c r="B122" s="102" t="s">
        <v>221</v>
      </c>
      <c r="C122" s="102"/>
      <c r="D122" s="102"/>
      <c r="E122" s="102"/>
      <c r="F122" s="102"/>
      <c r="G122" s="102"/>
    </row>
    <row r="123" spans="2:7" ht="18" customHeight="1">
      <c r="B123" s="89" t="s">
        <v>6</v>
      </c>
      <c r="C123" s="91" t="s">
        <v>225</v>
      </c>
      <c r="D123" s="148" t="s">
        <v>239</v>
      </c>
      <c r="E123" s="149"/>
      <c r="F123" s="146" t="s">
        <v>246</v>
      </c>
      <c r="G123" s="144" t="s">
        <v>184</v>
      </c>
    </row>
    <row r="124" spans="2:7" ht="18" customHeight="1">
      <c r="B124" s="92"/>
      <c r="C124" s="91"/>
      <c r="D124" s="14" t="s">
        <v>237</v>
      </c>
      <c r="E124" s="14" t="s">
        <v>238</v>
      </c>
      <c r="F124" s="147"/>
      <c r="G124" s="145"/>
    </row>
    <row r="125" spans="2:7" ht="24.75" customHeight="1">
      <c r="B125" s="92"/>
      <c r="C125" s="93"/>
      <c r="D125" s="6"/>
      <c r="E125" s="6"/>
      <c r="F125" s="6"/>
      <c r="G125" s="8"/>
    </row>
    <row r="126" spans="2:7" ht="42" customHeight="1">
      <c r="B126" s="65" t="s">
        <v>7</v>
      </c>
      <c r="C126" s="47" t="s">
        <v>8</v>
      </c>
      <c r="D126" s="6"/>
      <c r="E126" s="128"/>
      <c r="F126" s="128"/>
      <c r="G126" s="129"/>
    </row>
    <row r="127" spans="2:7" ht="40.5" customHeight="1">
      <c r="B127" s="65" t="s">
        <v>9</v>
      </c>
      <c r="C127" s="47" t="s">
        <v>10</v>
      </c>
      <c r="D127" s="6"/>
      <c r="E127" s="128"/>
      <c r="F127" s="128"/>
      <c r="G127" s="130"/>
    </row>
    <row r="128" spans="2:7" ht="38.25" customHeight="1" thickBot="1">
      <c r="B128" s="65" t="s">
        <v>11</v>
      </c>
      <c r="C128" s="52" t="s">
        <v>175</v>
      </c>
      <c r="D128" s="9"/>
      <c r="E128" s="131"/>
      <c r="F128" s="131"/>
      <c r="G128" s="132"/>
    </row>
    <row r="130" spans="3:7" ht="21" customHeight="1">
      <c r="C130" s="156" t="str">
        <f>IF(COUNTBLANK(D4:D23)+COUNTBLANK(D25:D38)+COUNTBLANK(D40:D46)+COUNTBLANK(D51:F52)+COUNTBLANK(D55:F55)+COUNTBLANK(D58:F58)+COUNTBLANK(D61:E62)+COUNTBLANK(D65:E66)+COUNTBLANK(D69:G70)+COUNTBLANK(D74:G74)+COUNTBLANK(D75)+COUNTBLANK(D78:G78)+COUNTBLANK(D81:G81)+COUNTBLANK(D84:G84)+COUNTBLANK(D87:F87)+COUNTBLANK(D89:F89)+COUNTBLANK(D91:F91)+COUNTBLANK(D92)+COUNTBLANK(D95:F95)+COUNTBLANK(D97:F97)+COUNTBLANK(D99:F99)+COUNTBLANK(D101:G101)+COUNTBLANK(D103:G103)+COUNTBLANK(D104)+COUNTBLANK(D107:G107)+COUNTBLANK(D109:G109)+COUNTBLANK(D111:G111)+COUNTBLANK(D113:F113)+COUNTBLANK(D115:F115)+COUNTBLANK(D117:F117)+COUNTBLANK(D119:F119)+COUNTBLANK(D121:E121)+COUNTBLANK(D125:G125)+COUNTBLANK(D126:D128)=0,"Шаблон заполнен","Шаблон не заполнен")</f>
        <v>Шаблон не заполнен</v>
      </c>
      <c r="D130" s="156"/>
      <c r="E130" s="156"/>
      <c r="F130" s="156"/>
      <c r="G130" s="156"/>
    </row>
    <row r="131" spans="3:7" ht="21" customHeight="1">
      <c r="C131" s="156"/>
      <c r="D131" s="156"/>
      <c r="E131" s="156"/>
      <c r="F131" s="156"/>
      <c r="G131" s="156"/>
    </row>
    <row r="132" ht="12.75">
      <c r="H132" s="44"/>
    </row>
    <row r="133" spans="2:8" ht="18.75">
      <c r="B133" s="15"/>
      <c r="C133" s="152" t="s">
        <v>26</v>
      </c>
      <c r="D133" s="152"/>
      <c r="E133" s="16"/>
      <c r="F133" s="16"/>
      <c r="G133" s="17"/>
      <c r="H133" s="18"/>
    </row>
    <row r="134" spans="2:8" ht="18.75">
      <c r="B134" s="15"/>
      <c r="C134" s="37" t="str">
        <f>IF(ISBLANK(D5)=TRUE," ",D5)</f>
        <v> </v>
      </c>
      <c r="D134" s="37"/>
      <c r="E134" s="37"/>
      <c r="F134" s="37"/>
      <c r="G134" s="19"/>
      <c r="H134" s="21"/>
    </row>
    <row r="135" spans="2:8" ht="20.25">
      <c r="B135" s="15"/>
      <c r="C135" s="24"/>
      <c r="D135" s="19"/>
      <c r="E135" s="19"/>
      <c r="F135" s="19"/>
      <c r="G135" s="22" t="s">
        <v>181</v>
      </c>
      <c r="H135" s="45"/>
    </row>
    <row r="136" spans="2:8" ht="12.75" customHeight="1">
      <c r="B136" s="15"/>
      <c r="H136" s="21"/>
    </row>
    <row r="137" spans="2:8" ht="33" customHeight="1">
      <c r="B137" s="25"/>
      <c r="C137" s="153" t="s">
        <v>27</v>
      </c>
      <c r="D137" s="153"/>
      <c r="E137" s="153"/>
      <c r="F137" s="153"/>
      <c r="G137" s="26"/>
      <c r="H137" s="45"/>
    </row>
    <row r="138" spans="2:8" ht="20.25">
      <c r="B138" s="25"/>
      <c r="C138" s="154" t="s">
        <v>28</v>
      </c>
      <c r="D138" s="154"/>
      <c r="E138" s="154"/>
      <c r="F138" s="154"/>
      <c r="G138" s="27" t="s">
        <v>181</v>
      </c>
      <c r="H138" s="45"/>
    </row>
    <row r="139" spans="2:8" ht="20.25" customHeight="1">
      <c r="B139" s="25"/>
      <c r="C139" s="155" t="s">
        <v>146</v>
      </c>
      <c r="D139" s="155"/>
      <c r="E139" s="155"/>
      <c r="F139" s="155"/>
      <c r="G139" s="155"/>
      <c r="H139" s="45"/>
    </row>
    <row r="140" spans="2:8" ht="19.5" customHeight="1">
      <c r="B140" s="25"/>
      <c r="C140" s="157"/>
      <c r="D140" s="157"/>
      <c r="E140" s="157"/>
      <c r="F140" s="157"/>
      <c r="G140" s="20"/>
      <c r="H140" s="21"/>
    </row>
    <row r="141" spans="2:8" ht="18.75">
      <c r="B141" s="25"/>
      <c r="C141" s="150" t="s">
        <v>211</v>
      </c>
      <c r="D141" s="151"/>
      <c r="E141" s="151"/>
      <c r="F141" s="151"/>
      <c r="G141" s="28" t="s">
        <v>181</v>
      </c>
      <c r="H141" s="44"/>
    </row>
    <row r="142" ht="20.25">
      <c r="G142" s="23" t="s">
        <v>29</v>
      </c>
    </row>
  </sheetData>
  <sheetProtection password="EC56" sheet="1" objects="1" scenarios="1" selectLockedCells="1"/>
  <mergeCells count="128">
    <mergeCell ref="B56:B58"/>
    <mergeCell ref="C56:C57"/>
    <mergeCell ref="B53:B55"/>
    <mergeCell ref="B39:B46"/>
    <mergeCell ref="C53:C54"/>
    <mergeCell ref="C130:G131"/>
    <mergeCell ref="B114:B115"/>
    <mergeCell ref="C140:F140"/>
    <mergeCell ref="C114:C115"/>
    <mergeCell ref="B122:G122"/>
    <mergeCell ref="B123:B125"/>
    <mergeCell ref="C123:C125"/>
    <mergeCell ref="B116:B117"/>
    <mergeCell ref="C116:C117"/>
    <mergeCell ref="B120:B121"/>
    <mergeCell ref="C141:F141"/>
    <mergeCell ref="C133:D133"/>
    <mergeCell ref="C137:F137"/>
    <mergeCell ref="C138:F138"/>
    <mergeCell ref="C139:G139"/>
    <mergeCell ref="C120:C121"/>
    <mergeCell ref="F120:G121"/>
    <mergeCell ref="G123:G124"/>
    <mergeCell ref="F123:F124"/>
    <mergeCell ref="D123:E123"/>
    <mergeCell ref="D6:G6"/>
    <mergeCell ref="D7:G7"/>
    <mergeCell ref="D8:G8"/>
    <mergeCell ref="D15:G15"/>
    <mergeCell ref="D9:G9"/>
    <mergeCell ref="D10:G10"/>
    <mergeCell ref="D11:G11"/>
    <mergeCell ref="D12:G12"/>
    <mergeCell ref="D13:G13"/>
    <mergeCell ref="D14:G14"/>
    <mergeCell ref="F59:G66"/>
    <mergeCell ref="D28:G28"/>
    <mergeCell ref="D25:G25"/>
    <mergeCell ref="D31:G31"/>
    <mergeCell ref="D37:G37"/>
    <mergeCell ref="D32:G32"/>
    <mergeCell ref="D36:G36"/>
    <mergeCell ref="D39:G39"/>
    <mergeCell ref="D44:G44"/>
    <mergeCell ref="D40:G40"/>
    <mergeCell ref="D23:G23"/>
    <mergeCell ref="D27:G27"/>
    <mergeCell ref="D29:G29"/>
    <mergeCell ref="G49:G58"/>
    <mergeCell ref="D41:G41"/>
    <mergeCell ref="D42:G42"/>
    <mergeCell ref="D43:G43"/>
    <mergeCell ref="D30:G30"/>
    <mergeCell ref="D33:G33"/>
    <mergeCell ref="D34:G34"/>
    <mergeCell ref="D26:G26"/>
    <mergeCell ref="E126:G128"/>
    <mergeCell ref="B105:G105"/>
    <mergeCell ref="B106:B107"/>
    <mergeCell ref="B110:B111"/>
    <mergeCell ref="C110:C111"/>
    <mergeCell ref="C106:C107"/>
    <mergeCell ref="B108:B109"/>
    <mergeCell ref="B118:B119"/>
    <mergeCell ref="C118:C119"/>
    <mergeCell ref="B112:B113"/>
    <mergeCell ref="B102:B103"/>
    <mergeCell ref="C102:C103"/>
    <mergeCell ref="B1:G1"/>
    <mergeCell ref="B2:G2"/>
    <mergeCell ref="D3:G3"/>
    <mergeCell ref="D5:G5"/>
    <mergeCell ref="D4:G4"/>
    <mergeCell ref="D38:G38"/>
    <mergeCell ref="B79:B81"/>
    <mergeCell ref="C112:C113"/>
    <mergeCell ref="C108:C109"/>
    <mergeCell ref="E104:G104"/>
    <mergeCell ref="C67:C68"/>
    <mergeCell ref="C76:C77"/>
    <mergeCell ref="E92:G92"/>
    <mergeCell ref="B71:G71"/>
    <mergeCell ref="B86:B87"/>
    <mergeCell ref="C86:C87"/>
    <mergeCell ref="G94:G99"/>
    <mergeCell ref="B76:B78"/>
    <mergeCell ref="D16:G16"/>
    <mergeCell ref="D21:G21"/>
    <mergeCell ref="D19:G19"/>
    <mergeCell ref="D20:G20"/>
    <mergeCell ref="D18:G18"/>
    <mergeCell ref="D17:G17"/>
    <mergeCell ref="D24:G24"/>
    <mergeCell ref="D22:G22"/>
    <mergeCell ref="D35:G35"/>
    <mergeCell ref="D46:G46"/>
    <mergeCell ref="B48:G48"/>
    <mergeCell ref="B49:B52"/>
    <mergeCell ref="C49:C50"/>
    <mergeCell ref="B98:B99"/>
    <mergeCell ref="C98:C99"/>
    <mergeCell ref="B93:G93"/>
    <mergeCell ref="C88:C89"/>
    <mergeCell ref="B88:B89"/>
    <mergeCell ref="B90:B91"/>
    <mergeCell ref="C90:C91"/>
    <mergeCell ref="G86:G91"/>
    <mergeCell ref="B96:B97"/>
    <mergeCell ref="B24:B30"/>
    <mergeCell ref="B94:B95"/>
    <mergeCell ref="C94:C95"/>
    <mergeCell ref="C63:C64"/>
    <mergeCell ref="B85:G85"/>
    <mergeCell ref="C72:C73"/>
    <mergeCell ref="B63:B66"/>
    <mergeCell ref="C79:C80"/>
    <mergeCell ref="B67:B70"/>
    <mergeCell ref="D45:G45"/>
    <mergeCell ref="G112:G119"/>
    <mergeCell ref="D75:G75"/>
    <mergeCell ref="B59:B62"/>
    <mergeCell ref="C59:C60"/>
    <mergeCell ref="C82:C83"/>
    <mergeCell ref="B82:B84"/>
    <mergeCell ref="B72:B75"/>
    <mergeCell ref="C100:C101"/>
    <mergeCell ref="B100:B101"/>
    <mergeCell ref="C96:C97"/>
  </mergeCells>
  <dataValidations count="31">
    <dataValidation type="whole" allowBlank="1" showInputMessage="1" showErrorMessage="1" sqref="D55:F55">
      <formula1>0</formula1>
      <formula2>D52</formula2>
    </dataValidation>
    <dataValidation type="whole" allowBlank="1" showInputMessage="1" showErrorMessage="1" sqref="D58:F58">
      <formula1>0</formula1>
      <formula2>D52</formula2>
    </dataValidation>
    <dataValidation type="whole" operator="greaterThanOrEqual" allowBlank="1" showInputMessage="1" showErrorMessage="1" sqref="D52:F52">
      <formula1>D51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21:E121 D125:D128 D104 D117:F117 D109:G109 D107:G107 D115:F115 D119:F119 E125:G125 D97:F97 D95:F95 D92">
      <formula1>"да,нет"</formula1>
    </dataValidation>
    <dataValidation type="whole" operator="greaterThanOrEqual" allowBlank="1" showInputMessage="1" showErrorMessage="1" sqref="D113:F113 D103:G103 D101:G101 D99:F99 D111:G111 D66:E66 D61:E62 D78:G78 D84:G84 G74 D81:G81 D87:F87 D89:F89 D91:F91">
      <formula1>0</formula1>
    </dataValidation>
    <dataValidation type="whole" allowBlank="1" showInputMessage="1" showErrorMessage="1" sqref="D68:G68 D65:E65 D69:D70 D74:F74">
      <formula1>0</formula1>
      <formula2>10000</formula2>
    </dataValidation>
    <dataValidation type="whole" allowBlank="1" showInputMessage="1" sqref="D75:G75">
      <formula1>1</formula1>
      <formula2>10000</formula2>
    </dataValidation>
    <dataValidation type="whole" allowBlank="1" showInputMessage="1" showErrorMessage="1" sqref="D3:G3">
      <formula1>1</formula1>
      <formula2>3000</formula2>
    </dataValidation>
    <dataValidation type="list" allowBlank="1" showInputMessage="1" showErrorMessage="1" sqref="D31:G31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2:G22">
      <formula1>"директор, зам.директора, нет"</formula1>
    </dataValidation>
    <dataValidation type="list" allowBlank="1" showInputMessage="1" showErrorMessage="1" sqref="D34:G3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33:G33">
      <formula1>"да,нет"</formula1>
    </dataValidation>
    <dataValidation type="whole" allowBlank="1" showInputMessage="1" showErrorMessage="1" sqref="D32:G32">
      <formula1>1</formula1>
      <formula2>50</formula2>
    </dataValidation>
    <dataValidation type="list" allowBlank="1" showInputMessage="1" showErrorMessage="1" sqref="D8:G8">
      <formula1>"мужской,женский"</formula1>
    </dataValidation>
    <dataValidation type="date" operator="greaterThan" allowBlank="1" showInputMessage="1" showErrorMessage="1" sqref="D6:G6">
      <formula1>1</formula1>
    </dataValidation>
    <dataValidation type="list" allowBlank="1" showInputMessage="1" showErrorMessage="1" sqref="D17:G17">
      <formula1>"начальная ОШ-д/с, ОУ, общеобразовательная школа-интернат, ОУ для детей-сирот и детей, оставшихся без попечения родителей, спец. учебно-воспитательное учреждение для детей и подростков с девиантным поведением, ОУ начального профессионального образования,"</formula1>
    </dataValidation>
    <dataValidation type="list" allowBlank="1" showInputMessage="1" showErrorMessage="1" sqref="D18:G18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operator="equal" allowBlank="1" showInputMessage="1" showErrorMessage="1" sqref="D11:G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:G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G20">
      <formula1>"город, село"</formula1>
    </dataValidation>
    <dataValidation type="list" allowBlank="1" showInputMessage="1" showErrorMessage="1" sqref="D12:G12">
      <formula1>"I категория,II категория,Высшая"</formula1>
    </dataValidation>
    <dataValidation type="whole" allowBlank="1" showInputMessage="1" showErrorMessage="1" sqref="D7:G7">
      <formula1>20</formula1>
      <formula2>80</formula2>
    </dataValidation>
    <dataValidation type="whole" allowBlank="1" showInputMessage="1" showErrorMessage="1" sqref="D13:G13">
      <formula1>3</formula1>
      <formula2>60</formula2>
    </dataValidation>
    <dataValidation type="list" allowBlank="1" showInputMessage="1" showErrorMessage="1" sqref="D21:G21">
      <formula1>sp</formula1>
    </dataValidation>
    <dataValidation type="list" allowBlank="1" showInputMessage="1" showErrorMessage="1" sqref="D25:G28">
      <formula1>pred</formula1>
    </dataValidation>
    <dataValidation type="whole" allowBlank="1" showInputMessage="1" showErrorMessage="1" sqref="D4:G4">
      <formula1>99999999999</formula1>
      <formula2>999999999999</formula2>
    </dataValidation>
    <dataValidation type="list" allowBlank="1" showInputMessage="1" showErrorMessage="1" sqref="D16:G16">
      <formula1>etc</formula1>
    </dataValidation>
    <dataValidation type="list" allowBlank="1" showInputMessage="1" showErrorMessage="1" sqref="D29:G29">
      <formula1>nahklass</formula1>
    </dataValidation>
    <dataValidation type="whole" allowBlank="1" showInputMessage="1" showErrorMessage="1" sqref="D51:F51">
      <formula1>1</formula1>
      <formula2>10000</formula2>
    </dataValidation>
    <dataValidation type="list" allowBlank="1" showInputMessage="1" showErrorMessage="1" sqref="D36:G36">
      <formula1>"нет,2006,2007, 2008, 2009"</formula1>
    </dataValidation>
    <dataValidation type="list" allowBlank="1" showInputMessage="1" showErrorMessage="1" sqref="D37:G37 D35:G35">
      <formula1>god</formula1>
    </dataValidation>
  </dataValidations>
  <printOptions/>
  <pageMargins left="0.3937007874015748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29.125" style="71" customWidth="1"/>
  </cols>
  <sheetData>
    <row r="1" ht="12.75">
      <c r="C1" t="s">
        <v>30</v>
      </c>
    </row>
    <row r="3" ht="17.25" customHeight="1">
      <c r="A3" s="72" t="s">
        <v>266</v>
      </c>
    </row>
    <row r="4" ht="17.25" customHeight="1">
      <c r="A4" s="70" t="s">
        <v>25</v>
      </c>
    </row>
    <row r="5" ht="15.75">
      <c r="A5" s="70">
        <v>2006</v>
      </c>
    </row>
    <row r="6" ht="15.75">
      <c r="A6" s="70">
        <v>2007</v>
      </c>
    </row>
    <row r="7" ht="15.75">
      <c r="A7" s="70">
        <v>2008</v>
      </c>
    </row>
    <row r="8" ht="15.75">
      <c r="A8" s="70">
        <v>2009</v>
      </c>
    </row>
    <row r="9" ht="15.75">
      <c r="A9" s="70">
        <v>2010</v>
      </c>
    </row>
    <row r="10" ht="15.75">
      <c r="A10" s="70" t="s">
        <v>267</v>
      </c>
    </row>
    <row r="11" ht="15.75">
      <c r="A11" s="70" t="s">
        <v>268</v>
      </c>
    </row>
    <row r="12" ht="15.75">
      <c r="A12" s="70" t="s">
        <v>269</v>
      </c>
    </row>
    <row r="13" ht="15.75">
      <c r="A13" s="70" t="s">
        <v>270</v>
      </c>
    </row>
    <row r="14" ht="15.75">
      <c r="A14" s="70" t="s">
        <v>271</v>
      </c>
    </row>
    <row r="15" ht="15.75">
      <c r="A15" s="70" t="s">
        <v>272</v>
      </c>
    </row>
    <row r="16" ht="15.75">
      <c r="A16" s="70" t="s">
        <v>273</v>
      </c>
    </row>
    <row r="17" ht="15.75">
      <c r="A17" s="70" t="s">
        <v>274</v>
      </c>
    </row>
    <row r="18" ht="15.75">
      <c r="A18" s="70" t="s">
        <v>275</v>
      </c>
    </row>
    <row r="19" ht="15.75">
      <c r="A19" s="70" t="s">
        <v>293</v>
      </c>
    </row>
    <row r="20" ht="15.75">
      <c r="A20" s="70" t="s">
        <v>276</v>
      </c>
    </row>
    <row r="21" ht="15.75">
      <c r="A21" s="70" t="s">
        <v>277</v>
      </c>
    </row>
    <row r="22" ht="15.75">
      <c r="A22" s="70" t="s">
        <v>278</v>
      </c>
    </row>
    <row r="23" ht="15.75">
      <c r="A23" s="70" t="s">
        <v>279</v>
      </c>
    </row>
    <row r="24" ht="15.75">
      <c r="A24" s="70" t="s">
        <v>280</v>
      </c>
    </row>
    <row r="25" ht="15.75">
      <c r="A25" s="70" t="s">
        <v>290</v>
      </c>
    </row>
    <row r="26" ht="15.75">
      <c r="A26" s="70" t="s">
        <v>281</v>
      </c>
    </row>
    <row r="27" ht="15.75">
      <c r="A27" s="70" t="s">
        <v>282</v>
      </c>
    </row>
    <row r="28" ht="15.75">
      <c r="A28" s="70" t="s">
        <v>283</v>
      </c>
    </row>
    <row r="29" ht="15.75">
      <c r="A29" s="70" t="s">
        <v>289</v>
      </c>
    </row>
    <row r="30" ht="15.75">
      <c r="A30" s="70" t="s">
        <v>284</v>
      </c>
    </row>
    <row r="31" ht="15.75">
      <c r="A31" s="70" t="s">
        <v>285</v>
      </c>
    </row>
    <row r="32" ht="15.75">
      <c r="A32" s="70" t="s">
        <v>291</v>
      </c>
    </row>
    <row r="33" ht="15.75">
      <c r="A33" s="70" t="s">
        <v>292</v>
      </c>
    </row>
    <row r="34" ht="15.75">
      <c r="A34" s="70" t="s">
        <v>286</v>
      </c>
    </row>
    <row r="35" ht="15.75">
      <c r="A35" s="70" t="s">
        <v>294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1"/>
  <sheetViews>
    <sheetView zoomScalePageLayoutView="0" workbookViewId="0" topLeftCell="A85">
      <selection activeCell="A97" sqref="A97:A10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30</v>
      </c>
    </row>
    <row r="2" ht="15.75">
      <c r="A2" s="30" t="s">
        <v>31</v>
      </c>
    </row>
    <row r="3" spans="1:2" ht="12.75">
      <c r="A3" s="31" t="s">
        <v>32</v>
      </c>
      <c r="B3" s="32"/>
    </row>
    <row r="4" spans="1:2" ht="12.75">
      <c r="A4" s="31" t="s">
        <v>33</v>
      </c>
      <c r="B4" s="32"/>
    </row>
    <row r="5" spans="1:2" ht="12.75">
      <c r="A5" s="31" t="s">
        <v>34</v>
      </c>
      <c r="B5" s="32"/>
    </row>
    <row r="6" spans="1:2" ht="12.75">
      <c r="A6" s="31" t="s">
        <v>35</v>
      </c>
      <c r="B6" s="32"/>
    </row>
    <row r="7" spans="1:2" ht="12.75">
      <c r="A7" s="31" t="s">
        <v>36</v>
      </c>
      <c r="B7" s="32"/>
    </row>
    <row r="8" spans="1:2" ht="12.75">
      <c r="A8" s="31" t="s">
        <v>37</v>
      </c>
      <c r="B8" s="32"/>
    </row>
    <row r="9" spans="1:2" ht="12.75">
      <c r="A9" s="31" t="s">
        <v>38</v>
      </c>
      <c r="B9" s="32"/>
    </row>
    <row r="10" spans="1:2" ht="12.75">
      <c r="A10" s="31" t="s">
        <v>39</v>
      </c>
      <c r="B10" s="32"/>
    </row>
    <row r="11" spans="1:2" ht="12.75">
      <c r="A11" s="31" t="s">
        <v>40</v>
      </c>
      <c r="B11" s="32"/>
    </row>
    <row r="12" spans="1:2" ht="12.75">
      <c r="A12" s="31" t="s">
        <v>41</v>
      </c>
      <c r="B12" s="32"/>
    </row>
    <row r="13" spans="1:2" ht="12.75">
      <c r="A13" s="31" t="s">
        <v>42</v>
      </c>
      <c r="B13" s="32"/>
    </row>
    <row r="14" spans="1:2" ht="12.75">
      <c r="A14" s="31" t="s">
        <v>43</v>
      </c>
      <c r="B14" s="32"/>
    </row>
    <row r="15" spans="1:2" ht="12.75">
      <c r="A15" s="31" t="s">
        <v>44</v>
      </c>
      <c r="B15" s="32"/>
    </row>
    <row r="16" spans="1:2" ht="12.75">
      <c r="A16" s="31" t="s">
        <v>287</v>
      </c>
      <c r="B16" s="32"/>
    </row>
    <row r="17" spans="1:2" ht="12.75">
      <c r="A17" s="31" t="s">
        <v>45</v>
      </c>
      <c r="B17" s="32"/>
    </row>
    <row r="18" spans="1:2" ht="12.75">
      <c r="A18" s="31" t="s">
        <v>46</v>
      </c>
      <c r="B18" s="32"/>
    </row>
    <row r="19" spans="1:2" ht="12.75">
      <c r="A19" s="31" t="s">
        <v>47</v>
      </c>
      <c r="B19" s="32"/>
    </row>
    <row r="20" spans="1:2" ht="12.75">
      <c r="A20" s="31" t="s">
        <v>48</v>
      </c>
      <c r="B20" s="32"/>
    </row>
    <row r="21" spans="1:2" ht="12.75">
      <c r="A21" s="31" t="s">
        <v>49</v>
      </c>
      <c r="B21" s="32"/>
    </row>
    <row r="22" spans="1:2" ht="12.75">
      <c r="A22" s="31" t="s">
        <v>50</v>
      </c>
      <c r="B22" s="32"/>
    </row>
    <row r="23" spans="1:2" ht="12.75">
      <c r="A23" s="31" t="s">
        <v>51</v>
      </c>
      <c r="B23" s="32"/>
    </row>
    <row r="24" spans="1:2" ht="12.75">
      <c r="A24" s="31" t="s">
        <v>52</v>
      </c>
      <c r="B24" s="32"/>
    </row>
    <row r="25" spans="1:2" ht="12.75">
      <c r="A25" s="31" t="s">
        <v>53</v>
      </c>
      <c r="B25" s="32"/>
    </row>
    <row r="26" spans="1:2" ht="12.75">
      <c r="A26" s="31" t="s">
        <v>54</v>
      </c>
      <c r="B26" s="32"/>
    </row>
    <row r="27" spans="1:2" ht="12.75">
      <c r="A27" s="31" t="s">
        <v>55</v>
      </c>
      <c r="B27" s="32"/>
    </row>
    <row r="28" spans="1:2" ht="12.75">
      <c r="A28" s="31" t="s">
        <v>56</v>
      </c>
      <c r="B28" s="32"/>
    </row>
    <row r="29" spans="1:2" ht="12.75">
      <c r="A29" s="31" t="s">
        <v>57</v>
      </c>
      <c r="B29" s="32"/>
    </row>
    <row r="30" spans="1:2" ht="12.75">
      <c r="A30" s="31" t="s">
        <v>58</v>
      </c>
      <c r="B30" s="32"/>
    </row>
    <row r="31" spans="1:2" ht="12.75">
      <c r="A31" s="31" t="s">
        <v>59</v>
      </c>
      <c r="B31" s="32"/>
    </row>
    <row r="32" spans="1:2" ht="12.75">
      <c r="A32" s="31" t="s">
        <v>60</v>
      </c>
      <c r="B32" s="32"/>
    </row>
    <row r="33" spans="1:2" ht="12.75">
      <c r="A33" s="31" t="s">
        <v>61</v>
      </c>
      <c r="B33" s="32"/>
    </row>
    <row r="34" spans="1:2" ht="12.75">
      <c r="A34" s="31" t="s">
        <v>62</v>
      </c>
      <c r="B34" s="32"/>
    </row>
    <row r="35" spans="1:2" ht="12.75">
      <c r="A35" s="31" t="s">
        <v>63</v>
      </c>
      <c r="B35" s="32"/>
    </row>
    <row r="36" spans="1:2" ht="12.75">
      <c r="A36" s="31" t="s">
        <v>64</v>
      </c>
      <c r="B36" s="32"/>
    </row>
    <row r="37" spans="1:2" ht="12.75">
      <c r="A37" s="31" t="s">
        <v>65</v>
      </c>
      <c r="B37" s="32"/>
    </row>
    <row r="38" spans="1:2" ht="12.75">
      <c r="A38" s="31" t="s">
        <v>66</v>
      </c>
      <c r="B38" s="32"/>
    </row>
    <row r="39" spans="1:2" ht="12.75">
      <c r="A39" s="31" t="s">
        <v>67</v>
      </c>
      <c r="B39" s="32"/>
    </row>
    <row r="40" spans="1:2" ht="12.75">
      <c r="A40" s="31" t="s">
        <v>288</v>
      </c>
      <c r="B40" s="32"/>
    </row>
    <row r="41" spans="1:2" ht="12.75">
      <c r="A41" s="31" t="s">
        <v>68</v>
      </c>
      <c r="B41" s="32"/>
    </row>
    <row r="42" spans="1:2" ht="12.75">
      <c r="A42" s="31" t="s">
        <v>69</v>
      </c>
      <c r="B42" s="32"/>
    </row>
    <row r="43" spans="1:2" ht="12.75">
      <c r="A43" s="31" t="s">
        <v>70</v>
      </c>
      <c r="B43" s="32"/>
    </row>
    <row r="44" spans="1:2" ht="12.75">
      <c r="A44" s="31" t="s">
        <v>71</v>
      </c>
      <c r="B44" s="32"/>
    </row>
    <row r="45" spans="1:2" ht="12.75">
      <c r="A45" s="31" t="s">
        <v>72</v>
      </c>
      <c r="B45" s="32"/>
    </row>
    <row r="46" spans="1:2" ht="12.75">
      <c r="A46" s="31" t="s">
        <v>73</v>
      </c>
      <c r="B46" s="32"/>
    </row>
    <row r="47" spans="1:2" ht="12.75">
      <c r="A47" s="31" t="s">
        <v>74</v>
      </c>
      <c r="B47" s="32"/>
    </row>
    <row r="48" spans="1:2" ht="12.75">
      <c r="A48" s="31" t="s">
        <v>75</v>
      </c>
      <c r="B48" s="32"/>
    </row>
    <row r="49" spans="1:2" ht="12.75">
      <c r="A49" s="31" t="s">
        <v>76</v>
      </c>
      <c r="B49" s="32"/>
    </row>
    <row r="50" spans="1:2" ht="12.75">
      <c r="A50" s="31" t="s">
        <v>77</v>
      </c>
      <c r="B50" s="32"/>
    </row>
    <row r="51" spans="1:2" ht="12.75">
      <c r="A51" s="31" t="s">
        <v>78</v>
      </c>
      <c r="B51" s="32"/>
    </row>
    <row r="52" spans="1:2" ht="12.75">
      <c r="A52" s="31" t="s">
        <v>79</v>
      </c>
      <c r="B52" s="32"/>
    </row>
    <row r="53" spans="1:2" ht="12.75">
      <c r="A53" s="31" t="s">
        <v>80</v>
      </c>
      <c r="B53" s="32"/>
    </row>
    <row r="54" spans="1:2" ht="12.75">
      <c r="A54" s="31" t="s">
        <v>81</v>
      </c>
      <c r="B54" s="32"/>
    </row>
    <row r="55" spans="1:2" ht="12.75">
      <c r="A55" s="31" t="s">
        <v>82</v>
      </c>
      <c r="B55" s="32"/>
    </row>
    <row r="56" spans="1:2" ht="12.75">
      <c r="A56" s="31" t="s">
        <v>83</v>
      </c>
      <c r="B56" s="32"/>
    </row>
    <row r="57" spans="1:2" ht="12.75">
      <c r="A57" s="31" t="s">
        <v>84</v>
      </c>
      <c r="B57" s="32"/>
    </row>
    <row r="58" spans="1:2" ht="12.75">
      <c r="A58" s="31" t="s">
        <v>85</v>
      </c>
      <c r="B58" s="32"/>
    </row>
    <row r="59" spans="1:2" ht="12.75">
      <c r="A59" s="31" t="s">
        <v>86</v>
      </c>
      <c r="B59" s="32"/>
    </row>
    <row r="60" spans="1:2" ht="12.75">
      <c r="A60" s="31" t="s">
        <v>87</v>
      </c>
      <c r="B60" s="32"/>
    </row>
    <row r="61" spans="1:2" ht="12.75">
      <c r="A61" s="31" t="s">
        <v>88</v>
      </c>
      <c r="B61" s="32"/>
    </row>
    <row r="62" ht="12.75">
      <c r="B62" s="33"/>
    </row>
    <row r="63" spans="1:2" ht="33.75" customHeight="1">
      <c r="A63" s="35" t="s">
        <v>118</v>
      </c>
      <c r="B63" s="33"/>
    </row>
    <row r="64" spans="1:2" ht="24.75" customHeight="1">
      <c r="A64" s="34" t="s">
        <v>25</v>
      </c>
      <c r="B64" s="33"/>
    </row>
    <row r="65" spans="1:2" ht="15.75">
      <c r="A65" s="36" t="s">
        <v>89</v>
      </c>
      <c r="B65" s="33"/>
    </row>
    <row r="66" ht="15.75">
      <c r="A66" s="36" t="s">
        <v>90</v>
      </c>
    </row>
    <row r="67" ht="15.75">
      <c r="A67" s="36" t="s">
        <v>91</v>
      </c>
    </row>
    <row r="68" ht="15.75">
      <c r="A68" s="36" t="s">
        <v>92</v>
      </c>
    </row>
    <row r="69" ht="15.75">
      <c r="A69" s="36" t="s">
        <v>93</v>
      </c>
    </row>
    <row r="70" ht="15.75">
      <c r="A70" s="36" t="s">
        <v>94</v>
      </c>
    </row>
    <row r="71" ht="15.75">
      <c r="A71" s="36" t="s">
        <v>95</v>
      </c>
    </row>
    <row r="72" ht="15.75">
      <c r="A72" s="36" t="s">
        <v>96</v>
      </c>
    </row>
    <row r="73" ht="15.75">
      <c r="A73" s="36" t="s">
        <v>97</v>
      </c>
    </row>
    <row r="74" ht="15.75">
      <c r="A74" s="36" t="s">
        <v>98</v>
      </c>
    </row>
    <row r="75" ht="15.75">
      <c r="A75" s="36" t="s">
        <v>99</v>
      </c>
    </row>
    <row r="76" ht="15.75">
      <c r="A76" s="36" t="s">
        <v>100</v>
      </c>
    </row>
    <row r="77" ht="15.75">
      <c r="A77" s="36" t="s">
        <v>101</v>
      </c>
    </row>
    <row r="78" ht="15.75">
      <c r="A78" s="36" t="s">
        <v>102</v>
      </c>
    </row>
    <row r="79" ht="15.75">
      <c r="A79" s="36" t="s">
        <v>103</v>
      </c>
    </row>
    <row r="80" ht="15.75">
      <c r="A80" s="36" t="s">
        <v>104</v>
      </c>
    </row>
    <row r="81" ht="15.75">
      <c r="A81" s="36" t="s">
        <v>105</v>
      </c>
    </row>
    <row r="82" ht="15.75">
      <c r="A82" s="36" t="s">
        <v>106</v>
      </c>
    </row>
    <row r="83" ht="15.75">
      <c r="A83" s="36" t="s">
        <v>107</v>
      </c>
    </row>
    <row r="84" ht="15.75">
      <c r="A84" s="36" t="s">
        <v>108</v>
      </c>
    </row>
    <row r="85" ht="15.75">
      <c r="A85" s="36" t="s">
        <v>109</v>
      </c>
    </row>
    <row r="86" ht="15.75">
      <c r="A86" s="36" t="s">
        <v>110</v>
      </c>
    </row>
    <row r="87" ht="15.75">
      <c r="A87" s="36" t="s">
        <v>111</v>
      </c>
    </row>
    <row r="88" ht="15.75">
      <c r="A88" s="36" t="s">
        <v>112</v>
      </c>
    </row>
    <row r="89" ht="15.75">
      <c r="A89" s="36" t="s">
        <v>113</v>
      </c>
    </row>
    <row r="90" ht="15.75">
      <c r="A90" s="36" t="s">
        <v>114</v>
      </c>
    </row>
    <row r="91" ht="15.75">
      <c r="A91" s="36" t="s">
        <v>115</v>
      </c>
    </row>
    <row r="92" ht="15.75">
      <c r="A92" s="36" t="s">
        <v>116</v>
      </c>
    </row>
    <row r="93" ht="15.75">
      <c r="A93" s="36" t="s">
        <v>117</v>
      </c>
    </row>
    <row r="96" ht="15.75">
      <c r="A96" s="41" t="s">
        <v>159</v>
      </c>
    </row>
    <row r="97" ht="15.75">
      <c r="A97" s="36" t="s">
        <v>148</v>
      </c>
    </row>
    <row r="98" ht="15.75">
      <c r="A98" s="36" t="s">
        <v>149</v>
      </c>
    </row>
    <row r="99" ht="15.75">
      <c r="A99" s="36" t="s">
        <v>150</v>
      </c>
    </row>
    <row r="100" ht="15.75">
      <c r="A100" s="36" t="s">
        <v>151</v>
      </c>
    </row>
    <row r="101" ht="15.75">
      <c r="A101" s="36" t="s">
        <v>152</v>
      </c>
    </row>
    <row r="102" ht="15.75">
      <c r="A102" s="36" t="s">
        <v>153</v>
      </c>
    </row>
    <row r="103" ht="15.75">
      <c r="A103" s="36" t="s">
        <v>154</v>
      </c>
    </row>
    <row r="104" ht="15.75">
      <c r="A104" s="36" t="s">
        <v>155</v>
      </c>
    </row>
    <row r="105" ht="15.75">
      <c r="A105" s="36" t="s">
        <v>156</v>
      </c>
    </row>
    <row r="106" ht="15.75">
      <c r="A106" s="36" t="s">
        <v>157</v>
      </c>
    </row>
    <row r="107" ht="15.75">
      <c r="A107" s="36" t="s">
        <v>158</v>
      </c>
    </row>
    <row r="109" ht="15.75">
      <c r="A109" s="43" t="s">
        <v>163</v>
      </c>
    </row>
    <row r="110" ht="15.75">
      <c r="A110" s="42" t="s">
        <v>25</v>
      </c>
    </row>
    <row r="111" ht="15.75">
      <c r="A111" s="42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2011-02-16T10:52:43Z</cp:lastPrinted>
  <dcterms:created xsi:type="dcterms:W3CDTF">2008-02-15T09:29:41Z</dcterms:created>
  <dcterms:modified xsi:type="dcterms:W3CDTF">2011-02-21T13:12:31Z</dcterms:modified>
  <cp:category/>
  <cp:version/>
  <cp:contentType/>
  <cp:contentStatus/>
</cp:coreProperties>
</file>